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<sst xmlns="http://schemas.openxmlformats.org/spreadsheetml/2006/main" count="1761" uniqueCount="433">
  <si>
    <t>序号</t>
  </si>
  <si>
    <t>专业名称</t>
  </si>
  <si>
    <t>班级</t>
  </si>
  <si>
    <t>姓名</t>
  </si>
  <si>
    <r>
      <t>性</t>
    </r>
    <r>
      <rPr>
        <b/>
        <sz val="12"/>
        <color rgb="FF000000"/>
        <rFont val="Yu Gothic"/>
        <charset val="136"/>
      </rPr>
      <t>别</t>
    </r>
  </si>
  <si>
    <t>学号</t>
  </si>
  <si>
    <t>宿舍</t>
  </si>
  <si>
    <t>床号</t>
  </si>
  <si>
    <t>日常管理考核</t>
  </si>
  <si>
    <t>2月</t>
  </si>
  <si>
    <t>24号</t>
  </si>
  <si>
    <t>25号</t>
  </si>
  <si>
    <t>26号</t>
  </si>
  <si>
    <t>27号</t>
  </si>
  <si>
    <t>28号</t>
  </si>
  <si>
    <t>第一周统计</t>
  </si>
  <si>
    <t>3月份</t>
  </si>
  <si>
    <t>3号</t>
  </si>
  <si>
    <t>4号</t>
  </si>
  <si>
    <t>5号</t>
  </si>
  <si>
    <t>6号</t>
  </si>
  <si>
    <t>7号</t>
  </si>
  <si>
    <t>第二周统计</t>
  </si>
  <si>
    <t>10号</t>
  </si>
  <si>
    <t>11号</t>
  </si>
  <si>
    <t>12号</t>
  </si>
  <si>
    <t>13号</t>
  </si>
  <si>
    <t>14号</t>
  </si>
  <si>
    <t>第三周统计</t>
  </si>
  <si>
    <t>17号</t>
  </si>
  <si>
    <t>18号</t>
  </si>
  <si>
    <t>19号</t>
  </si>
  <si>
    <t>20号</t>
  </si>
  <si>
    <t>21号</t>
  </si>
  <si>
    <t>第四周统计</t>
  </si>
  <si>
    <t>第五周统计</t>
  </si>
  <si>
    <t>3月加减分</t>
  </si>
  <si>
    <t>12月份总分</t>
  </si>
  <si>
    <t>目前总分</t>
  </si>
  <si>
    <t>早操</t>
  </si>
  <si>
    <t>卫生</t>
  </si>
  <si>
    <t>旷课</t>
  </si>
  <si>
    <t>晚点名</t>
  </si>
  <si>
    <t>油气储运工程</t>
  </si>
  <si>
    <t>储运2401</t>
  </si>
  <si>
    <t>包雅楠</t>
  </si>
  <si>
    <t>女</t>
  </si>
  <si>
    <t>优</t>
  </si>
  <si>
    <t>令狐易娇</t>
  </si>
  <si>
    <t>宋晓杨</t>
  </si>
  <si>
    <t>王嘉欣</t>
  </si>
  <si>
    <t>夏萌萌</t>
  </si>
  <si>
    <t>杨寒冰</t>
  </si>
  <si>
    <t>阿布杜外力·麦麦提</t>
  </si>
  <si>
    <t>男</t>
  </si>
  <si>
    <t>陈睿博</t>
  </si>
  <si>
    <t>董杰生</t>
  </si>
  <si>
    <t>付煜</t>
  </si>
  <si>
    <t>高怀彤</t>
  </si>
  <si>
    <t>宫辰冰</t>
  </si>
  <si>
    <t>何俊洋</t>
  </si>
  <si>
    <t>胡瑞阳</t>
  </si>
  <si>
    <t>江宇轩</t>
  </si>
  <si>
    <t>李佳轩</t>
  </si>
  <si>
    <t>差</t>
  </si>
  <si>
    <t>李俊言</t>
  </si>
  <si>
    <t>李泽昊</t>
  </si>
  <si>
    <t>刘纲</t>
  </si>
  <si>
    <t>刘雨澄</t>
  </si>
  <si>
    <t>刘泽禹</t>
  </si>
  <si>
    <t>刘宗佑</t>
  </si>
  <si>
    <t>盛浩桐</t>
  </si>
  <si>
    <t>王致寒</t>
  </si>
  <si>
    <t>吴泽远</t>
  </si>
  <si>
    <t>依鑫喆</t>
  </si>
  <si>
    <t>俞快</t>
  </si>
  <si>
    <t>张艺豪</t>
  </si>
  <si>
    <t>郑靖川</t>
  </si>
  <si>
    <t>储运2402</t>
  </si>
  <si>
    <t>陈可欣</t>
  </si>
  <si>
    <t>孟若涵</t>
  </si>
  <si>
    <t>潘畅然</t>
  </si>
  <si>
    <t>王泽雅</t>
  </si>
  <si>
    <t>杨晨豆</t>
  </si>
  <si>
    <t>杨小媛</t>
  </si>
  <si>
    <t>艾礼浩</t>
  </si>
  <si>
    <t>陈乐扬</t>
  </si>
  <si>
    <t>陈文通</t>
  </si>
  <si>
    <t>董庆宸</t>
  </si>
  <si>
    <t>郭笑琪</t>
  </si>
  <si>
    <t>何昌曦</t>
  </si>
  <si>
    <t>何佳骐</t>
  </si>
  <si>
    <t>黄天翔</t>
  </si>
  <si>
    <t>贾广瑞</t>
  </si>
  <si>
    <t>李涛</t>
  </si>
  <si>
    <t>李艺超</t>
  </si>
  <si>
    <t>刘嘉辉</t>
  </si>
  <si>
    <t>刘嘉宁</t>
  </si>
  <si>
    <t>吕瑞金</t>
  </si>
  <si>
    <t>马乐</t>
  </si>
  <si>
    <t>彭措洛珠</t>
  </si>
  <si>
    <t>宋端艺</t>
  </si>
  <si>
    <t>魏硕</t>
  </si>
  <si>
    <t>徐灏哲</t>
  </si>
  <si>
    <t>徐子昂</t>
  </si>
  <si>
    <t>杨涵</t>
  </si>
  <si>
    <t>张宪斌</t>
  </si>
  <si>
    <t>赵鹏贺</t>
  </si>
  <si>
    <t>储运2403</t>
  </si>
  <si>
    <t>常东媛</t>
  </si>
  <si>
    <t>高文涵</t>
  </si>
  <si>
    <t>琚琛</t>
  </si>
  <si>
    <t>李青鲭</t>
  </si>
  <si>
    <t>魏紫瑜</t>
  </si>
  <si>
    <t>赵振婷</t>
  </si>
  <si>
    <t>陈凯</t>
  </si>
  <si>
    <t>陈文洲</t>
  </si>
  <si>
    <t>陈泽</t>
  </si>
  <si>
    <t>戴家伟</t>
  </si>
  <si>
    <t>房玮宸</t>
  </si>
  <si>
    <t>耿乐</t>
  </si>
  <si>
    <t>洪盛恩</t>
  </si>
  <si>
    <t>胡庭恺</t>
  </si>
  <si>
    <t>李博</t>
  </si>
  <si>
    <t>李冬阳</t>
  </si>
  <si>
    <t>李佳林</t>
  </si>
  <si>
    <t>李佳宁</t>
  </si>
  <si>
    <t>刘浩然</t>
  </si>
  <si>
    <t>马伯乐</t>
  </si>
  <si>
    <t>木拉力·贾那提</t>
  </si>
  <si>
    <t>宋梓豪</t>
  </si>
  <si>
    <t>孙灏轩</t>
  </si>
  <si>
    <t>席晨洋</t>
  </si>
  <si>
    <t>杨童</t>
  </si>
  <si>
    <t>于瑞航</t>
  </si>
  <si>
    <t>袁嘉晨</t>
  </si>
  <si>
    <t>赵梓正</t>
  </si>
  <si>
    <t>郑浩楠</t>
  </si>
  <si>
    <t>储运2404</t>
  </si>
  <si>
    <t>曹君宜</t>
  </si>
  <si>
    <t>旦增曲宗</t>
  </si>
  <si>
    <t>何思成</t>
  </si>
  <si>
    <t>刘骁佳</t>
  </si>
  <si>
    <t>潘瑞琪</t>
  </si>
  <si>
    <t>张润佳</t>
  </si>
  <si>
    <t>陈德利</t>
  </si>
  <si>
    <t>初彦宇</t>
  </si>
  <si>
    <t>代海峰</t>
  </si>
  <si>
    <t>冯欢</t>
  </si>
  <si>
    <t>郭浩然</t>
  </si>
  <si>
    <t>郝钰晢</t>
  </si>
  <si>
    <t>洪晨凯</t>
  </si>
  <si>
    <t>胡启凡</t>
  </si>
  <si>
    <t>翦鹏</t>
  </si>
  <si>
    <t>蓝天浩</t>
  </si>
  <si>
    <t>李念典</t>
  </si>
  <si>
    <t>李增辉</t>
  </si>
  <si>
    <t>卢致玄</t>
  </si>
  <si>
    <t>穆拉迪力江·买买提</t>
  </si>
  <si>
    <t>潘宏业</t>
  </si>
  <si>
    <t>曲博文</t>
  </si>
  <si>
    <t>王炯坤</t>
  </si>
  <si>
    <t>王淇琨</t>
  </si>
  <si>
    <t>吴冠淇</t>
  </si>
  <si>
    <t>徐岩翔</t>
  </si>
  <si>
    <t>詹书亚</t>
  </si>
  <si>
    <t>张皓南</t>
  </si>
  <si>
    <t>张凯</t>
  </si>
  <si>
    <t>张汶勋</t>
  </si>
  <si>
    <t>储运2405</t>
  </si>
  <si>
    <t>都佳柔</t>
  </si>
  <si>
    <t>方萌</t>
  </si>
  <si>
    <t>玛依拉·卡米力江</t>
  </si>
  <si>
    <t>徐艺丹</t>
  </si>
  <si>
    <t>张雅芝</t>
  </si>
  <si>
    <t>赵艺佳</t>
  </si>
  <si>
    <t>郑雅琦</t>
  </si>
  <si>
    <t>毕传鑫</t>
  </si>
  <si>
    <t>蔡赫楠</t>
  </si>
  <si>
    <t>蔡克冉</t>
  </si>
  <si>
    <t>丁海东</t>
  </si>
  <si>
    <t>段兴洋</t>
  </si>
  <si>
    <t>高鹏飞</t>
  </si>
  <si>
    <t>李虹辰</t>
  </si>
  <si>
    <t>李金瑀</t>
  </si>
  <si>
    <t>李进贤</t>
  </si>
  <si>
    <t>李文洲</t>
  </si>
  <si>
    <t>李游</t>
  </si>
  <si>
    <t>廖兴凯</t>
  </si>
  <si>
    <t>刘晨贺</t>
  </si>
  <si>
    <t>刘科成</t>
  </si>
  <si>
    <t>吕英硕</t>
  </si>
  <si>
    <t>马生超</t>
  </si>
  <si>
    <t>石懿承</t>
  </si>
  <si>
    <t>孙靖文</t>
  </si>
  <si>
    <t>谢翔</t>
  </si>
  <si>
    <t>杨尚霖</t>
  </si>
  <si>
    <t>张军</t>
  </si>
  <si>
    <t>张哲</t>
  </si>
  <si>
    <t>邹雨成</t>
  </si>
  <si>
    <t>土木类（绿色能源建设工程）</t>
  </si>
  <si>
    <t>土木类2401</t>
  </si>
  <si>
    <t>陈水清</t>
  </si>
  <si>
    <t>高佳媛</t>
  </si>
  <si>
    <t>彭翊雯</t>
  </si>
  <si>
    <t>周益帆</t>
  </si>
  <si>
    <t>陈泰奇</t>
  </si>
  <si>
    <t>程伯驹</t>
  </si>
  <si>
    <t>党煜琨</t>
  </si>
  <si>
    <t>龚永杰</t>
  </si>
  <si>
    <t>郭桐</t>
  </si>
  <si>
    <t>郝星乐</t>
  </si>
  <si>
    <t>胡铖淏</t>
  </si>
  <si>
    <t>李小凯</t>
  </si>
  <si>
    <t>刘家琪</t>
  </si>
  <si>
    <t>刘涛瑞</t>
  </si>
  <si>
    <t>刘宇航</t>
  </si>
  <si>
    <t>蒙玉锦</t>
  </si>
  <si>
    <t>宁懿</t>
  </si>
  <si>
    <t>潘睿博</t>
  </si>
  <si>
    <t>彭鑫传</t>
  </si>
  <si>
    <t>秦九铜</t>
  </si>
  <si>
    <t>唐俊强</t>
  </si>
  <si>
    <t>吾拉哈特·叶尔德汗</t>
  </si>
  <si>
    <t>肖仕坪</t>
  </si>
  <si>
    <t>杨智超</t>
  </si>
  <si>
    <t>张津瑞</t>
  </si>
  <si>
    <t>张志博</t>
  </si>
  <si>
    <t>周详</t>
  </si>
  <si>
    <t>土木类2402</t>
  </si>
  <si>
    <t>刘嘉琪</t>
  </si>
  <si>
    <t>刘雅琪</t>
  </si>
  <si>
    <t>唐晓轩</t>
  </si>
  <si>
    <t>张月彤</t>
  </si>
  <si>
    <t>艾志鹏</t>
  </si>
  <si>
    <t>安凯尔·奴尔买买提</t>
  </si>
  <si>
    <t>董爽</t>
  </si>
  <si>
    <t>方兴苗</t>
  </si>
  <si>
    <t>郭晨锦</t>
  </si>
  <si>
    <t>郝元戎</t>
  </si>
  <si>
    <t>翦晨熙</t>
  </si>
  <si>
    <t>林穎炫</t>
  </si>
  <si>
    <t>刘世豪</t>
  </si>
  <si>
    <t>刘泽轩</t>
  </si>
  <si>
    <t>刘振瑜</t>
  </si>
  <si>
    <t>陆福俊</t>
  </si>
  <si>
    <t>石潍菘</t>
  </si>
  <si>
    <t>水奥宇</t>
  </si>
  <si>
    <t>澹台凌云</t>
  </si>
  <si>
    <t>王嘉聪</t>
  </si>
  <si>
    <t>王锐</t>
  </si>
  <si>
    <t>王世宇</t>
  </si>
  <si>
    <t>袁鑫淼</t>
  </si>
  <si>
    <t>张晨熙</t>
  </si>
  <si>
    <t>张定烨</t>
  </si>
  <si>
    <t>张欣欣</t>
  </si>
  <si>
    <t>张益铭</t>
  </si>
  <si>
    <t>赵子程</t>
  </si>
  <si>
    <t>土木类2403</t>
  </si>
  <si>
    <t>刘小琪</t>
  </si>
  <si>
    <t>刘禹</t>
  </si>
  <si>
    <t>买尔孜亚·阿斯哈尔</t>
  </si>
  <si>
    <t>张艺馨</t>
  </si>
  <si>
    <t>白广通</t>
  </si>
  <si>
    <t>白浩澎</t>
  </si>
  <si>
    <t>保轲</t>
  </si>
  <si>
    <t>曹家福</t>
  </si>
  <si>
    <t>程亚洲</t>
  </si>
  <si>
    <t>董功谦</t>
  </si>
  <si>
    <t>何邦杰</t>
  </si>
  <si>
    <t>贺思忆</t>
  </si>
  <si>
    <t>匡昊</t>
  </si>
  <si>
    <t>李昌隆</t>
  </si>
  <si>
    <t>李彭越</t>
  </si>
  <si>
    <t>荔晗</t>
  </si>
  <si>
    <t>乜朝元</t>
  </si>
  <si>
    <t>仝向前</t>
  </si>
  <si>
    <t>王浩义</t>
  </si>
  <si>
    <t>王少聪</t>
  </si>
  <si>
    <t>王誉澄</t>
  </si>
  <si>
    <t>魏吉瑞</t>
  </si>
  <si>
    <t>吴勇坤</t>
  </si>
  <si>
    <t>徐熙康</t>
  </si>
  <si>
    <t>徐梓鑫</t>
  </si>
  <si>
    <t>杨家熙</t>
  </si>
  <si>
    <t>易阳</t>
  </si>
  <si>
    <t>朱柏宇</t>
  </si>
  <si>
    <t>土木类2404</t>
  </si>
  <si>
    <t>代馨田</t>
  </si>
  <si>
    <t>王江妍</t>
  </si>
  <si>
    <t>郑新瑜</t>
  </si>
  <si>
    <t>蔡博文</t>
  </si>
  <si>
    <t>陈仪凡</t>
  </si>
  <si>
    <t>董志伟</t>
  </si>
  <si>
    <t>杜昕霖</t>
  </si>
  <si>
    <t>冯亦木</t>
  </si>
  <si>
    <t>胡扎尔·努尔兰</t>
  </si>
  <si>
    <t>雷恒</t>
  </si>
  <si>
    <t>龙施文</t>
  </si>
  <si>
    <t>吕敬宇</t>
  </si>
  <si>
    <t>吕明辉</t>
  </si>
  <si>
    <t>马昀</t>
  </si>
  <si>
    <t>莫方镭</t>
  </si>
  <si>
    <t>沈晓宁</t>
  </si>
  <si>
    <t>王朝阳</t>
  </si>
  <si>
    <t>王鸿宇</t>
  </si>
  <si>
    <t>王淮铎</t>
  </si>
  <si>
    <t>王迅</t>
  </si>
  <si>
    <t>吴奇良</t>
  </si>
  <si>
    <t>杨发林</t>
  </si>
  <si>
    <t>张健</t>
  </si>
  <si>
    <t>张翊</t>
  </si>
  <si>
    <t>张紫硕</t>
  </si>
  <si>
    <t>郑皓天</t>
  </si>
  <si>
    <t>朱俊豪</t>
  </si>
  <si>
    <t>祝伟胜</t>
  </si>
  <si>
    <t>工程力学</t>
  </si>
  <si>
    <t>力学2401</t>
  </si>
  <si>
    <t>刘浩玥</t>
  </si>
  <si>
    <t>倪瑶瑶</t>
  </si>
  <si>
    <t>余佳慧</t>
  </si>
  <si>
    <t>周梦婷</t>
  </si>
  <si>
    <t>陈奕树</t>
  </si>
  <si>
    <t>仇银波</t>
  </si>
  <si>
    <t>凡余水</t>
  </si>
  <si>
    <t>盖展硕</t>
  </si>
  <si>
    <t>华鸿方</t>
  </si>
  <si>
    <t>黄家骏</t>
  </si>
  <si>
    <t>李浩冉</t>
  </si>
  <si>
    <t>刘硕</t>
  </si>
  <si>
    <t>孟绍健</t>
  </si>
  <si>
    <t>钦宇帆</t>
  </si>
  <si>
    <t>任相宇</t>
  </si>
  <si>
    <t>苏洲</t>
  </si>
  <si>
    <t>田锦超</t>
  </si>
  <si>
    <t>王启瑞</t>
  </si>
  <si>
    <t>王士安</t>
  </si>
  <si>
    <t>王延斌</t>
  </si>
  <si>
    <t>徐宇航</t>
  </si>
  <si>
    <t>杨颖杰</t>
  </si>
  <si>
    <t>尹燕豪</t>
  </si>
  <si>
    <t>詹骏豪</t>
  </si>
  <si>
    <t>赵立文</t>
  </si>
  <si>
    <t>朱乐恺</t>
  </si>
  <si>
    <t>朱宇博</t>
  </si>
  <si>
    <t>力学2402</t>
  </si>
  <si>
    <t>胡紫宣</t>
  </si>
  <si>
    <t>罗余余</t>
  </si>
  <si>
    <t>杨斌兰</t>
  </si>
  <si>
    <t>陈砺寒</t>
  </si>
  <si>
    <t>陈轩宇</t>
  </si>
  <si>
    <t>崔哲睿</t>
  </si>
  <si>
    <t>邓东升</t>
  </si>
  <si>
    <t>韩子晨</t>
  </si>
  <si>
    <t>何佳祖</t>
  </si>
  <si>
    <t>黄一晨</t>
  </si>
  <si>
    <t>刘子琰</t>
  </si>
  <si>
    <t>吕鹏涛</t>
  </si>
  <si>
    <t>庞雨杨</t>
  </si>
  <si>
    <t>彭秋洋</t>
  </si>
  <si>
    <t>盛现祺</t>
  </si>
  <si>
    <t>王赛乾</t>
  </si>
  <si>
    <t>王兴宇</t>
  </si>
  <si>
    <t>肖俊宇</t>
  </si>
  <si>
    <t>辛雨洁</t>
  </si>
  <si>
    <t>徐镜淞</t>
  </si>
  <si>
    <t>许彬</t>
  </si>
  <si>
    <t>严顺明</t>
  </si>
  <si>
    <t>阴舒北</t>
  </si>
  <si>
    <t>袁福高</t>
  </si>
  <si>
    <t>张金哲</t>
  </si>
  <si>
    <t>张书齐</t>
  </si>
  <si>
    <t>赵征</t>
  </si>
  <si>
    <t>郑梦武</t>
  </si>
  <si>
    <t>左飞云</t>
  </si>
  <si>
    <t>建筑学</t>
  </si>
  <si>
    <t>建筑2401</t>
  </si>
  <si>
    <t>陈冯博</t>
  </si>
  <si>
    <t>冯金媚</t>
  </si>
  <si>
    <r>
      <t xml:space="preserve"> </t>
    </r>
    <r>
      <rPr>
        <sz val="11"/>
        <color rgb="FF000000"/>
        <rFont val="宋体"/>
        <charset val="134"/>
      </rPr>
      <t>刘可欣</t>
    </r>
    <r>
      <rPr>
        <sz val="11"/>
        <color rgb="FF000000"/>
        <rFont val="Calibri"/>
        <charset val="134"/>
      </rPr>
      <t xml:space="preserve"> </t>
    </r>
  </si>
  <si>
    <t>刘子铃</t>
  </si>
  <si>
    <t>吕亦菲</t>
  </si>
  <si>
    <t>马育</t>
  </si>
  <si>
    <t>彭琴婷</t>
  </si>
  <si>
    <t>王敬武</t>
  </si>
  <si>
    <t>王瑞聪</t>
  </si>
  <si>
    <t>邓申申</t>
  </si>
  <si>
    <t>靳光宸</t>
  </si>
  <si>
    <t>刘浩文</t>
  </si>
  <si>
    <t>刘文卓</t>
  </si>
  <si>
    <t>刘正豪</t>
  </si>
  <si>
    <t>齐文原</t>
  </si>
  <si>
    <t>冉春明</t>
  </si>
  <si>
    <t>石钊源</t>
  </si>
  <si>
    <t>舒荣富</t>
  </si>
  <si>
    <t>滕永军</t>
  </si>
  <si>
    <t>吴极</t>
  </si>
  <si>
    <t>徐贤淼</t>
  </si>
  <si>
    <t>杨锦越</t>
  </si>
  <si>
    <t>袁千竣</t>
  </si>
  <si>
    <t>张嘉梁</t>
  </si>
  <si>
    <t>建筑2402</t>
  </si>
  <si>
    <t>郝若希</t>
  </si>
  <si>
    <t>雷雨轩</t>
  </si>
  <si>
    <t>李旭彦</t>
  </si>
  <si>
    <t>刘宇涵</t>
  </si>
  <si>
    <t>齐奕珺</t>
  </si>
  <si>
    <t>邱莎莎</t>
  </si>
  <si>
    <t>王佳檬</t>
  </si>
  <si>
    <t>王域菡</t>
  </si>
  <si>
    <t>曾玉双</t>
  </si>
  <si>
    <t>陈俊璋</t>
  </si>
  <si>
    <t>崔诚元</t>
  </si>
  <si>
    <t>高嘉鑫</t>
  </si>
  <si>
    <t>鞠海龙辉</t>
  </si>
  <si>
    <t>李森</t>
  </si>
  <si>
    <t>林维孟</t>
  </si>
  <si>
    <t>王家星</t>
  </si>
  <si>
    <t>王文涛</t>
  </si>
  <si>
    <t>肖苏珩</t>
  </si>
  <si>
    <t>谢鹏浩</t>
  </si>
  <si>
    <t>张俊霖</t>
  </si>
  <si>
    <t>张舜</t>
  </si>
  <si>
    <t>张卓睿</t>
  </si>
  <si>
    <t>朱帅权</t>
  </si>
  <si>
    <t>韦嘉琦</t>
  </si>
  <si>
    <r>
      <t>2306020526</t>
    </r>
    <r>
      <rPr>
        <sz val="11"/>
        <color rgb="FF000000"/>
        <rFont val="宋体"/>
        <charset val="134"/>
      </rPr>
      <t xml:space="preserve">
</t>
    </r>
  </si>
  <si>
    <t>19-230</t>
  </si>
  <si>
    <t>田博</t>
  </si>
  <si>
    <r>
      <t>2306050120</t>
    </r>
    <r>
      <rPr>
        <sz val="11"/>
        <color rgb="FF000000"/>
        <rFont val="宋体"/>
        <charset val="134"/>
      </rPr>
      <t xml:space="preserve">
</t>
    </r>
  </si>
  <si>
    <t>16-633</t>
  </si>
  <si>
    <t>李卓航</t>
  </si>
  <si>
    <r>
      <t>2306010114</t>
    </r>
    <r>
      <rPr>
        <sz val="11"/>
        <color rgb="FF000000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</si>
</sst>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rgb="FF000000"/>
      <name val="Microsoft JhengHei"/>
      <charset val="136"/>
    </font>
    <font>
      <b/>
      <sz val="12"/>
      <color rgb="FF000000"/>
      <name val="MS Gothic"/>
      <charset val="136"/>
    </font>
    <font>
      <b/>
      <sz val="12"/>
      <color rgb="FF000000"/>
      <name val="Microsoft JhengHei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Yu Gothic"/>
      <charset val="136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4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367"/>
  <sheetViews>
    <sheetView tabSelected="1" topLeftCell="CG3" workbookViewId="0">
      <selection activeCell="AD2" sqref="AD$1:AD$1048576"/>
    </sheetView>
  </sheetViews>
  <sheetFormatPr defaultColWidth="9" defaultRowHeight="13.5"/>
  <cols>
    <col min="6" max="6" width="11.5"/>
    <col min="30" max="30" width="11.875" customWidth="1"/>
    <col min="52" max="52" width="11.875" customWidth="1"/>
    <col min="73" max="73" width="11.875" customWidth="1"/>
    <col min="94" max="94" width="11.875" customWidth="1"/>
    <col min="115" max="115" width="11.875" style="2" customWidth="1"/>
    <col min="116" max="116" width="11" style="2" customWidth="1"/>
    <col min="117" max="117" width="12.375" style="2" customWidth="1"/>
    <col min="118" max="118" width="9.625" style="2" customWidth="1"/>
  </cols>
  <sheetData>
    <row r="1" s="1" customFormat="1" ht="16.5" customHeight="1" spans="1:118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5" t="s">
        <v>7</v>
      </c>
      <c r="I1" s="9" t="s">
        <v>8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</row>
    <row r="2" s="1" customFormat="1" ht="16.5" customHeight="1" spans="1:118">
      <c r="A2" s="3"/>
      <c r="B2" s="3"/>
      <c r="C2" s="3"/>
      <c r="D2" s="3"/>
      <c r="E2" s="4"/>
      <c r="F2" s="3"/>
      <c r="G2" s="5"/>
      <c r="H2" s="5"/>
      <c r="I2" s="11" t="s">
        <v>9</v>
      </c>
      <c r="J2" s="12" t="s">
        <v>10</v>
      </c>
      <c r="K2" s="12"/>
      <c r="L2" s="12"/>
      <c r="M2" s="12"/>
      <c r="N2" s="12" t="s">
        <v>11</v>
      </c>
      <c r="O2" s="12"/>
      <c r="P2" s="12"/>
      <c r="Q2" s="12"/>
      <c r="R2" s="12" t="s">
        <v>12</v>
      </c>
      <c r="S2" s="12"/>
      <c r="T2" s="12"/>
      <c r="U2" s="12"/>
      <c r="V2" s="12" t="s">
        <v>13</v>
      </c>
      <c r="W2" s="12"/>
      <c r="X2" s="12"/>
      <c r="Y2" s="12"/>
      <c r="Z2" s="12" t="s">
        <v>14</v>
      </c>
      <c r="AA2" s="12"/>
      <c r="AB2" s="12"/>
      <c r="AC2" s="12"/>
      <c r="AD2" s="12" t="s">
        <v>15</v>
      </c>
      <c r="AE2" s="12" t="s">
        <v>16</v>
      </c>
      <c r="AF2" s="12" t="s">
        <v>17</v>
      </c>
      <c r="AG2" s="12"/>
      <c r="AH2" s="12"/>
      <c r="AI2" s="12"/>
      <c r="AJ2" s="12" t="s">
        <v>18</v>
      </c>
      <c r="AK2" s="12"/>
      <c r="AL2" s="12"/>
      <c r="AM2" s="12"/>
      <c r="AN2" s="12" t="s">
        <v>19</v>
      </c>
      <c r="AO2" s="12"/>
      <c r="AP2" s="12"/>
      <c r="AQ2" s="12"/>
      <c r="AR2" s="12" t="s">
        <v>20</v>
      </c>
      <c r="AS2" s="12"/>
      <c r="AT2" s="12"/>
      <c r="AU2" s="12"/>
      <c r="AV2" s="12" t="s">
        <v>21</v>
      </c>
      <c r="AW2" s="12"/>
      <c r="AX2" s="12"/>
      <c r="AY2" s="12"/>
      <c r="AZ2" s="12" t="s">
        <v>22</v>
      </c>
      <c r="BA2" s="12" t="s">
        <v>23</v>
      </c>
      <c r="BB2" s="12"/>
      <c r="BC2" s="12"/>
      <c r="BD2" s="12"/>
      <c r="BE2" s="12" t="s">
        <v>24</v>
      </c>
      <c r="BF2" s="12"/>
      <c r="BG2" s="12"/>
      <c r="BH2" s="12"/>
      <c r="BI2" s="12" t="s">
        <v>25</v>
      </c>
      <c r="BJ2" s="12"/>
      <c r="BK2" s="12"/>
      <c r="BL2" s="12"/>
      <c r="BM2" s="12" t="s">
        <v>26</v>
      </c>
      <c r="BN2" s="12"/>
      <c r="BO2" s="12"/>
      <c r="BP2" s="12"/>
      <c r="BQ2" s="12" t="s">
        <v>27</v>
      </c>
      <c r="BR2" s="12"/>
      <c r="BS2" s="12"/>
      <c r="BT2" s="12"/>
      <c r="BU2" s="12" t="s">
        <v>28</v>
      </c>
      <c r="BV2" s="12" t="s">
        <v>29</v>
      </c>
      <c r="BW2" s="12"/>
      <c r="BX2" s="12"/>
      <c r="BY2" s="12"/>
      <c r="BZ2" s="12" t="s">
        <v>30</v>
      </c>
      <c r="CA2" s="12"/>
      <c r="CB2" s="12"/>
      <c r="CC2" s="12"/>
      <c r="CD2" s="12" t="s">
        <v>31</v>
      </c>
      <c r="CE2" s="12"/>
      <c r="CF2" s="12"/>
      <c r="CG2" s="12"/>
      <c r="CH2" s="12" t="s">
        <v>32</v>
      </c>
      <c r="CI2" s="12"/>
      <c r="CJ2" s="12"/>
      <c r="CK2" s="12"/>
      <c r="CL2" s="12" t="s">
        <v>33</v>
      </c>
      <c r="CM2" s="12"/>
      <c r="CN2" s="12"/>
      <c r="CO2" s="12"/>
      <c r="CP2" s="12" t="s">
        <v>34</v>
      </c>
      <c r="CQ2" s="12" t="s">
        <v>10</v>
      </c>
      <c r="CR2" s="12"/>
      <c r="CS2" s="12"/>
      <c r="CT2" s="12"/>
      <c r="CU2" s="12" t="s">
        <v>11</v>
      </c>
      <c r="CV2" s="12"/>
      <c r="CW2" s="12"/>
      <c r="CX2" s="12"/>
      <c r="CY2" s="12" t="s">
        <v>12</v>
      </c>
      <c r="CZ2" s="12"/>
      <c r="DA2" s="12"/>
      <c r="DB2" s="12"/>
      <c r="DC2" s="12" t="s">
        <v>13</v>
      </c>
      <c r="DD2" s="12"/>
      <c r="DE2" s="12"/>
      <c r="DF2" s="12"/>
      <c r="DG2" s="12" t="s">
        <v>14</v>
      </c>
      <c r="DH2" s="12"/>
      <c r="DI2" s="12"/>
      <c r="DJ2" s="12"/>
      <c r="DK2" s="10" t="s">
        <v>35</v>
      </c>
      <c r="DL2" s="17" t="s">
        <v>36</v>
      </c>
      <c r="DM2" s="17" t="s">
        <v>37</v>
      </c>
      <c r="DN2" s="17" t="s">
        <v>38</v>
      </c>
    </row>
    <row r="3" s="1" customFormat="1" ht="16.5" spans="1:118">
      <c r="A3" s="3"/>
      <c r="B3" s="3"/>
      <c r="C3" s="3"/>
      <c r="D3" s="3"/>
      <c r="E3" s="4"/>
      <c r="F3" s="3"/>
      <c r="G3" s="5"/>
      <c r="H3" s="5"/>
      <c r="I3" s="11"/>
      <c r="J3" s="12" t="s">
        <v>39</v>
      </c>
      <c r="K3" s="12" t="s">
        <v>40</v>
      </c>
      <c r="L3" s="12" t="s">
        <v>41</v>
      </c>
      <c r="M3" s="12" t="s">
        <v>42</v>
      </c>
      <c r="N3" s="12" t="s">
        <v>39</v>
      </c>
      <c r="O3" s="12" t="s">
        <v>40</v>
      </c>
      <c r="P3" s="12" t="s">
        <v>41</v>
      </c>
      <c r="Q3" s="12" t="s">
        <v>42</v>
      </c>
      <c r="R3" s="12" t="s">
        <v>39</v>
      </c>
      <c r="S3" s="12" t="s">
        <v>40</v>
      </c>
      <c r="T3" s="12" t="s">
        <v>41</v>
      </c>
      <c r="U3" s="12" t="s">
        <v>42</v>
      </c>
      <c r="V3" s="12" t="s">
        <v>39</v>
      </c>
      <c r="W3" s="12" t="s">
        <v>40</v>
      </c>
      <c r="X3" s="12" t="s">
        <v>41</v>
      </c>
      <c r="Y3" s="12" t="s">
        <v>42</v>
      </c>
      <c r="Z3" s="12" t="s">
        <v>39</v>
      </c>
      <c r="AA3" s="12" t="s">
        <v>40</v>
      </c>
      <c r="AB3" s="12" t="s">
        <v>41</v>
      </c>
      <c r="AC3" s="12" t="s">
        <v>42</v>
      </c>
      <c r="AD3" s="12"/>
      <c r="AE3" s="12"/>
      <c r="AF3" s="12" t="s">
        <v>39</v>
      </c>
      <c r="AG3" s="12" t="s">
        <v>40</v>
      </c>
      <c r="AH3" s="12" t="s">
        <v>41</v>
      </c>
      <c r="AI3" s="12" t="s">
        <v>42</v>
      </c>
      <c r="AJ3" s="12" t="s">
        <v>39</v>
      </c>
      <c r="AK3" s="12" t="s">
        <v>40</v>
      </c>
      <c r="AL3" s="12" t="s">
        <v>41</v>
      </c>
      <c r="AM3" s="12" t="s">
        <v>42</v>
      </c>
      <c r="AN3" s="12" t="s">
        <v>39</v>
      </c>
      <c r="AO3" s="12" t="s">
        <v>40</v>
      </c>
      <c r="AP3" s="12" t="s">
        <v>41</v>
      </c>
      <c r="AQ3" s="12" t="s">
        <v>42</v>
      </c>
      <c r="AR3" s="12" t="s">
        <v>39</v>
      </c>
      <c r="AS3" s="12" t="s">
        <v>40</v>
      </c>
      <c r="AT3" s="12" t="s">
        <v>41</v>
      </c>
      <c r="AU3" s="12" t="s">
        <v>42</v>
      </c>
      <c r="AV3" s="12" t="s">
        <v>39</v>
      </c>
      <c r="AW3" s="12" t="s">
        <v>40</v>
      </c>
      <c r="AX3" s="12" t="s">
        <v>41</v>
      </c>
      <c r="AY3" s="12" t="s">
        <v>42</v>
      </c>
      <c r="AZ3" s="12"/>
      <c r="BA3" s="12" t="s">
        <v>39</v>
      </c>
      <c r="BB3" s="12" t="s">
        <v>40</v>
      </c>
      <c r="BC3" s="12" t="s">
        <v>41</v>
      </c>
      <c r="BD3" s="12" t="s">
        <v>42</v>
      </c>
      <c r="BE3" s="12" t="s">
        <v>39</v>
      </c>
      <c r="BF3" s="12" t="s">
        <v>40</v>
      </c>
      <c r="BG3" s="12" t="s">
        <v>41</v>
      </c>
      <c r="BH3" s="12" t="s">
        <v>42</v>
      </c>
      <c r="BI3" s="12" t="s">
        <v>39</v>
      </c>
      <c r="BJ3" s="12" t="s">
        <v>40</v>
      </c>
      <c r="BK3" s="12" t="s">
        <v>41</v>
      </c>
      <c r="BL3" s="12" t="s">
        <v>42</v>
      </c>
      <c r="BM3" s="12" t="s">
        <v>39</v>
      </c>
      <c r="BN3" s="12" t="s">
        <v>40</v>
      </c>
      <c r="BO3" s="12" t="s">
        <v>41</v>
      </c>
      <c r="BP3" s="12" t="s">
        <v>42</v>
      </c>
      <c r="BQ3" s="12" t="s">
        <v>39</v>
      </c>
      <c r="BR3" s="12" t="s">
        <v>40</v>
      </c>
      <c r="BS3" s="12" t="s">
        <v>41</v>
      </c>
      <c r="BT3" s="12" t="s">
        <v>42</v>
      </c>
      <c r="BU3" s="12"/>
      <c r="BV3" s="12" t="s">
        <v>39</v>
      </c>
      <c r="BW3" s="12" t="s">
        <v>40</v>
      </c>
      <c r="BX3" s="12" t="s">
        <v>41</v>
      </c>
      <c r="BY3" s="12" t="s">
        <v>42</v>
      </c>
      <c r="BZ3" s="12" t="s">
        <v>39</v>
      </c>
      <c r="CA3" s="12" t="s">
        <v>40</v>
      </c>
      <c r="CB3" s="12" t="s">
        <v>41</v>
      </c>
      <c r="CC3" s="12" t="s">
        <v>42</v>
      </c>
      <c r="CD3" s="12" t="s">
        <v>39</v>
      </c>
      <c r="CE3" s="12" t="s">
        <v>40</v>
      </c>
      <c r="CF3" s="12" t="s">
        <v>41</v>
      </c>
      <c r="CG3" s="12" t="s">
        <v>42</v>
      </c>
      <c r="CH3" s="12" t="s">
        <v>39</v>
      </c>
      <c r="CI3" s="12" t="s">
        <v>40</v>
      </c>
      <c r="CJ3" s="12" t="s">
        <v>41</v>
      </c>
      <c r="CK3" s="12" t="s">
        <v>42</v>
      </c>
      <c r="CL3" s="12" t="s">
        <v>39</v>
      </c>
      <c r="CM3" s="12" t="s">
        <v>40</v>
      </c>
      <c r="CN3" s="12" t="s">
        <v>41</v>
      </c>
      <c r="CO3" s="12" t="s">
        <v>42</v>
      </c>
      <c r="CP3" s="12"/>
      <c r="CQ3" s="12" t="s">
        <v>39</v>
      </c>
      <c r="CR3" s="12" t="s">
        <v>40</v>
      </c>
      <c r="CS3" s="12" t="s">
        <v>41</v>
      </c>
      <c r="CT3" s="12" t="s">
        <v>42</v>
      </c>
      <c r="CU3" s="12" t="s">
        <v>39</v>
      </c>
      <c r="CV3" s="12" t="s">
        <v>40</v>
      </c>
      <c r="CW3" s="12" t="s">
        <v>41</v>
      </c>
      <c r="CX3" s="12" t="s">
        <v>42</v>
      </c>
      <c r="CY3" s="12" t="s">
        <v>39</v>
      </c>
      <c r="CZ3" s="12" t="s">
        <v>40</v>
      </c>
      <c r="DA3" s="12" t="s">
        <v>41</v>
      </c>
      <c r="DB3" s="12" t="s">
        <v>42</v>
      </c>
      <c r="DC3" s="12" t="s">
        <v>39</v>
      </c>
      <c r="DD3" s="12" t="s">
        <v>40</v>
      </c>
      <c r="DE3" s="12" t="s">
        <v>41</v>
      </c>
      <c r="DF3" s="12" t="s">
        <v>42</v>
      </c>
      <c r="DG3" s="12" t="s">
        <v>39</v>
      </c>
      <c r="DH3" s="12" t="s">
        <v>40</v>
      </c>
      <c r="DI3" s="12" t="s">
        <v>41</v>
      </c>
      <c r="DJ3" s="12" t="s">
        <v>42</v>
      </c>
      <c r="DK3" s="10"/>
      <c r="DL3" s="17"/>
      <c r="DM3" s="17"/>
      <c r="DN3" s="17"/>
    </row>
    <row r="4" ht="15" spans="1:118">
      <c r="A4" s="6">
        <v>1</v>
      </c>
      <c r="B4" s="6" t="s">
        <v>43</v>
      </c>
      <c r="C4" s="7" t="s">
        <v>44</v>
      </c>
      <c r="D4" s="6" t="s">
        <v>45</v>
      </c>
      <c r="E4" s="6" t="s">
        <v>46</v>
      </c>
      <c r="F4" s="7">
        <v>2406020101</v>
      </c>
      <c r="G4" s="8">
        <v>701</v>
      </c>
      <c r="H4" s="8">
        <v>1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>
        <v>-1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>
        <v>-1</v>
      </c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>
        <f>SUM(AF4:AY4)</f>
        <v>0</v>
      </c>
      <c r="BA4" s="13"/>
      <c r="BB4" s="13"/>
      <c r="BC4" s="13"/>
      <c r="BD4" s="13"/>
      <c r="BE4" s="13"/>
      <c r="BF4" s="15" t="s">
        <v>47</v>
      </c>
      <c r="BG4" s="13"/>
      <c r="BH4" s="13"/>
      <c r="BI4" s="13"/>
      <c r="BJ4" s="13"/>
      <c r="BK4" s="13"/>
      <c r="BL4" s="13"/>
      <c r="BM4" s="13"/>
      <c r="BN4" s="15" t="s">
        <v>47</v>
      </c>
      <c r="BO4" s="13"/>
      <c r="BP4" s="13"/>
      <c r="BQ4" s="13"/>
      <c r="BR4" s="13"/>
      <c r="BS4" s="13"/>
      <c r="BT4" s="13"/>
      <c r="BU4" s="13">
        <f>SUM(BA4:BT4)+3</f>
        <v>3</v>
      </c>
      <c r="BV4" s="13"/>
      <c r="BW4" s="13"/>
      <c r="BX4" s="13"/>
      <c r="BY4" s="13"/>
      <c r="BZ4" s="13"/>
      <c r="CA4" s="15" t="s">
        <v>47</v>
      </c>
      <c r="CB4" s="13"/>
      <c r="CC4" s="13"/>
      <c r="CD4" s="13"/>
      <c r="CE4" s="13"/>
      <c r="CF4" s="13"/>
      <c r="CG4" s="13"/>
      <c r="CH4" s="13"/>
      <c r="CI4" s="15" t="s">
        <v>47</v>
      </c>
      <c r="CJ4" s="13"/>
      <c r="CK4" s="13"/>
      <c r="CL4" s="13"/>
      <c r="CM4" s="13">
        <v>3</v>
      </c>
      <c r="CN4" s="13"/>
      <c r="CO4" s="13"/>
      <c r="CP4" s="13">
        <f>SUM(BV4:CO4)+3</f>
        <v>6</v>
      </c>
      <c r="CQ4" s="13"/>
      <c r="CR4" s="13"/>
      <c r="CS4" s="13"/>
      <c r="CT4" s="13"/>
      <c r="CU4" s="13"/>
      <c r="CV4" s="15" t="s">
        <v>47</v>
      </c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8">
        <f>SUM(CQ4:DJ4)+3</f>
        <v>3</v>
      </c>
      <c r="DL4" s="19">
        <f>DK4+CP4+BU4+AZ4+AD4</f>
        <v>11</v>
      </c>
      <c r="DM4" s="20">
        <v>59</v>
      </c>
      <c r="DN4" s="21">
        <f>DL4+DM4</f>
        <v>70</v>
      </c>
    </row>
    <row r="5" ht="15" spans="1:118">
      <c r="A5" s="6">
        <v>2</v>
      </c>
      <c r="B5" s="6" t="s">
        <v>43</v>
      </c>
      <c r="C5" s="7" t="s">
        <v>44</v>
      </c>
      <c r="D5" s="6" t="s">
        <v>48</v>
      </c>
      <c r="E5" s="6" t="s">
        <v>46</v>
      </c>
      <c r="F5" s="7">
        <v>2406020102</v>
      </c>
      <c r="G5" s="8">
        <v>701</v>
      </c>
      <c r="H5" s="8">
        <v>2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>
        <v>-1</v>
      </c>
      <c r="T5" s="14"/>
      <c r="U5" s="14"/>
      <c r="V5" s="14"/>
      <c r="W5" s="14"/>
      <c r="X5" s="14"/>
      <c r="Y5" s="14"/>
      <c r="Z5" s="14"/>
      <c r="AA5" s="14"/>
      <c r="AB5" s="14"/>
      <c r="AC5" s="14"/>
      <c r="AD5" s="14">
        <v>-1</v>
      </c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>
        <f t="shared" ref="AZ5:AZ68" si="0">SUM(AF5:AY5)</f>
        <v>0</v>
      </c>
      <c r="BA5" s="14"/>
      <c r="BB5" s="14"/>
      <c r="BC5" s="14"/>
      <c r="BD5" s="14"/>
      <c r="BE5" s="14"/>
      <c r="BF5" s="16" t="s">
        <v>47</v>
      </c>
      <c r="BG5" s="14"/>
      <c r="BH5" s="14"/>
      <c r="BI5" s="14"/>
      <c r="BJ5" s="14"/>
      <c r="BK5" s="14"/>
      <c r="BL5" s="14"/>
      <c r="BM5" s="14"/>
      <c r="BN5" s="16" t="s">
        <v>47</v>
      </c>
      <c r="BO5" s="14"/>
      <c r="BP5" s="14"/>
      <c r="BQ5" s="14"/>
      <c r="BR5" s="14"/>
      <c r="BS5" s="14"/>
      <c r="BT5" s="14"/>
      <c r="BU5" s="14">
        <f>SUM(BA5:BT5)+3</f>
        <v>3</v>
      </c>
      <c r="BV5" s="14"/>
      <c r="BW5" s="14"/>
      <c r="BX5" s="14"/>
      <c r="BY5" s="14"/>
      <c r="BZ5" s="14"/>
      <c r="CA5" s="16" t="s">
        <v>47</v>
      </c>
      <c r="CB5" s="14"/>
      <c r="CC5" s="14"/>
      <c r="CD5" s="14"/>
      <c r="CE5" s="14"/>
      <c r="CF5" s="14"/>
      <c r="CG5" s="14"/>
      <c r="CH5" s="14"/>
      <c r="CI5" s="16" t="s">
        <v>47</v>
      </c>
      <c r="CJ5" s="14"/>
      <c r="CK5" s="14"/>
      <c r="CL5" s="14"/>
      <c r="CM5" s="14">
        <v>3</v>
      </c>
      <c r="CN5" s="14"/>
      <c r="CO5" s="14"/>
      <c r="CP5" s="14">
        <f>SUM(BV5:CO5)+3</f>
        <v>6</v>
      </c>
      <c r="CQ5" s="14"/>
      <c r="CR5" s="14"/>
      <c r="CS5" s="14"/>
      <c r="CT5" s="14"/>
      <c r="CU5" s="14"/>
      <c r="CV5" s="16" t="s">
        <v>47</v>
      </c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22">
        <f>SUM(CQ5:DJ5)+3</f>
        <v>3</v>
      </c>
      <c r="DL5" s="23">
        <f t="shared" ref="DL5:DL68" si="1">DK5+CP5+BU5+AZ5+AD5</f>
        <v>11</v>
      </c>
      <c r="DM5" s="24">
        <v>61</v>
      </c>
      <c r="DN5" s="25">
        <f t="shared" ref="DN5:DN68" si="2">DL5+DM5</f>
        <v>72</v>
      </c>
    </row>
    <row r="6" ht="15" spans="1:118">
      <c r="A6" s="6">
        <v>3</v>
      </c>
      <c r="B6" s="6" t="s">
        <v>43</v>
      </c>
      <c r="C6" s="7" t="s">
        <v>44</v>
      </c>
      <c r="D6" s="6" t="s">
        <v>49</v>
      </c>
      <c r="E6" s="6" t="s">
        <v>46</v>
      </c>
      <c r="F6" s="7">
        <v>2406020103</v>
      </c>
      <c r="G6" s="8">
        <v>701</v>
      </c>
      <c r="H6" s="8">
        <v>3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>
        <v>-1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>
        <v>-1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>
        <f t="shared" si="0"/>
        <v>0</v>
      </c>
      <c r="BA6" s="14"/>
      <c r="BB6" s="14"/>
      <c r="BC6" s="14"/>
      <c r="BD6" s="14"/>
      <c r="BE6" s="14"/>
      <c r="BF6" s="16" t="s">
        <v>47</v>
      </c>
      <c r="BG6" s="14"/>
      <c r="BH6" s="14"/>
      <c r="BI6" s="14"/>
      <c r="BJ6" s="14"/>
      <c r="BK6" s="14"/>
      <c r="BL6" s="14"/>
      <c r="BM6" s="14"/>
      <c r="BN6" s="16" t="s">
        <v>47</v>
      </c>
      <c r="BO6" s="14"/>
      <c r="BP6" s="14"/>
      <c r="BQ6" s="14"/>
      <c r="BR6" s="14"/>
      <c r="BS6" s="14"/>
      <c r="BT6" s="14"/>
      <c r="BU6" s="14">
        <f>SUM(BA6:BT6)+3</f>
        <v>3</v>
      </c>
      <c r="BV6" s="14"/>
      <c r="BW6" s="14"/>
      <c r="BX6" s="14"/>
      <c r="BY6" s="14"/>
      <c r="BZ6" s="14"/>
      <c r="CA6" s="16" t="s">
        <v>47</v>
      </c>
      <c r="CB6" s="14"/>
      <c r="CC6" s="14"/>
      <c r="CD6" s="14"/>
      <c r="CE6" s="14"/>
      <c r="CF6" s="14"/>
      <c r="CG6" s="14"/>
      <c r="CH6" s="14"/>
      <c r="CI6" s="16" t="s">
        <v>47</v>
      </c>
      <c r="CJ6" s="14"/>
      <c r="CK6" s="14"/>
      <c r="CL6" s="14"/>
      <c r="CM6" s="14">
        <v>3</v>
      </c>
      <c r="CN6" s="14"/>
      <c r="CO6" s="14"/>
      <c r="CP6" s="14">
        <f>SUM(BV6:CO6)+3</f>
        <v>6</v>
      </c>
      <c r="CQ6" s="14"/>
      <c r="CR6" s="14"/>
      <c r="CS6" s="14"/>
      <c r="CT6" s="14"/>
      <c r="CU6" s="14"/>
      <c r="CV6" s="16" t="s">
        <v>47</v>
      </c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22">
        <f>SUM(CQ6:DJ6)+3</f>
        <v>3</v>
      </c>
      <c r="DL6" s="23">
        <f t="shared" si="1"/>
        <v>11</v>
      </c>
      <c r="DM6" s="24">
        <v>61</v>
      </c>
      <c r="DN6" s="25">
        <f t="shared" si="2"/>
        <v>72</v>
      </c>
    </row>
    <row r="7" ht="15" spans="1:118">
      <c r="A7" s="6">
        <v>4</v>
      </c>
      <c r="B7" s="6" t="s">
        <v>43</v>
      </c>
      <c r="C7" s="7" t="s">
        <v>44</v>
      </c>
      <c r="D7" s="6" t="s">
        <v>50</v>
      </c>
      <c r="E7" s="6" t="s">
        <v>46</v>
      </c>
      <c r="F7" s="7">
        <v>2406020104</v>
      </c>
      <c r="G7" s="8">
        <v>701</v>
      </c>
      <c r="H7" s="8">
        <v>4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>
        <v>-1</v>
      </c>
      <c r="T7" s="14"/>
      <c r="U7" s="14"/>
      <c r="V7" s="14"/>
      <c r="W7" s="14"/>
      <c r="X7" s="14"/>
      <c r="Y7" s="14"/>
      <c r="Z7" s="14"/>
      <c r="AA7" s="14"/>
      <c r="AB7" s="14"/>
      <c r="AC7" s="14"/>
      <c r="AD7" s="14">
        <v>-1</v>
      </c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>
        <f t="shared" si="0"/>
        <v>0</v>
      </c>
      <c r="BA7" s="14"/>
      <c r="BB7" s="14"/>
      <c r="BC7" s="14"/>
      <c r="BD7" s="14"/>
      <c r="BE7" s="14"/>
      <c r="BF7" s="16" t="s">
        <v>47</v>
      </c>
      <c r="BG7" s="14"/>
      <c r="BH7" s="14"/>
      <c r="BI7" s="14"/>
      <c r="BJ7" s="14"/>
      <c r="BK7" s="14"/>
      <c r="BL7" s="14"/>
      <c r="BM7" s="14"/>
      <c r="BN7" s="16" t="s">
        <v>47</v>
      </c>
      <c r="BO7" s="14"/>
      <c r="BP7" s="14"/>
      <c r="BQ7" s="14"/>
      <c r="BR7" s="14"/>
      <c r="BS7" s="14"/>
      <c r="BT7" s="14"/>
      <c r="BU7" s="14">
        <f>SUM(BA7:BT7)+3</f>
        <v>3</v>
      </c>
      <c r="BV7" s="14"/>
      <c r="BW7" s="14"/>
      <c r="BX7" s="14"/>
      <c r="BY7" s="14"/>
      <c r="BZ7" s="14"/>
      <c r="CA7" s="16" t="s">
        <v>47</v>
      </c>
      <c r="CB7" s="14"/>
      <c r="CC7" s="14"/>
      <c r="CD7" s="14"/>
      <c r="CE7" s="14"/>
      <c r="CF7" s="14"/>
      <c r="CG7" s="14"/>
      <c r="CH7" s="14"/>
      <c r="CI7" s="16" t="s">
        <v>47</v>
      </c>
      <c r="CJ7" s="14"/>
      <c r="CK7" s="14"/>
      <c r="CL7" s="14"/>
      <c r="CM7" s="14">
        <v>3</v>
      </c>
      <c r="CN7" s="14"/>
      <c r="CO7" s="14"/>
      <c r="CP7" s="14">
        <f>SUM(BV7:CO7)+3</f>
        <v>6</v>
      </c>
      <c r="CQ7" s="14"/>
      <c r="CR7" s="14"/>
      <c r="CS7" s="14"/>
      <c r="CT7" s="14"/>
      <c r="CU7" s="14"/>
      <c r="CV7" s="16" t="s">
        <v>47</v>
      </c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22">
        <f>SUM(CQ7:DJ7)+3</f>
        <v>3</v>
      </c>
      <c r="DL7" s="23">
        <f t="shared" si="1"/>
        <v>11</v>
      </c>
      <c r="DM7" s="24">
        <v>61</v>
      </c>
      <c r="DN7" s="25">
        <f t="shared" si="2"/>
        <v>72</v>
      </c>
    </row>
    <row r="8" ht="15" spans="1:118">
      <c r="A8" s="6">
        <v>5</v>
      </c>
      <c r="B8" s="6" t="s">
        <v>43</v>
      </c>
      <c r="C8" s="7" t="s">
        <v>44</v>
      </c>
      <c r="D8" s="6" t="s">
        <v>51</v>
      </c>
      <c r="E8" s="6" t="s">
        <v>46</v>
      </c>
      <c r="F8" s="7">
        <v>2406020105</v>
      </c>
      <c r="G8" s="8">
        <v>701</v>
      </c>
      <c r="H8" s="8">
        <v>5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>
        <v>-1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>
        <v>-1</v>
      </c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>
        <f t="shared" si="0"/>
        <v>0</v>
      </c>
      <c r="BA8" s="14"/>
      <c r="BB8" s="14"/>
      <c r="BC8" s="14"/>
      <c r="BD8" s="14"/>
      <c r="BE8" s="14"/>
      <c r="BF8" s="16" t="s">
        <v>47</v>
      </c>
      <c r="BG8" s="14"/>
      <c r="BH8" s="14"/>
      <c r="BI8" s="14"/>
      <c r="BJ8" s="14"/>
      <c r="BK8" s="14"/>
      <c r="BL8" s="14"/>
      <c r="BM8" s="14"/>
      <c r="BN8" s="16" t="s">
        <v>47</v>
      </c>
      <c r="BO8" s="14"/>
      <c r="BP8" s="14"/>
      <c r="BQ8" s="14"/>
      <c r="BR8" s="14"/>
      <c r="BS8" s="14"/>
      <c r="BT8" s="14"/>
      <c r="BU8" s="14">
        <f>SUM(BA8:BT8)+3</f>
        <v>3</v>
      </c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>
        <v>3</v>
      </c>
      <c r="CN8" s="14"/>
      <c r="CO8" s="14"/>
      <c r="CP8" s="14">
        <f t="shared" ref="CP4:CP67" si="3">SUM(BV8:CO8)</f>
        <v>3</v>
      </c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22">
        <f t="shared" ref="DK4:DK67" si="4">SUM(CQ8:DJ8)</f>
        <v>0</v>
      </c>
      <c r="DL8" s="23">
        <f t="shared" si="1"/>
        <v>5</v>
      </c>
      <c r="DM8" s="24">
        <v>61</v>
      </c>
      <c r="DN8" s="25">
        <f t="shared" si="2"/>
        <v>66</v>
      </c>
    </row>
    <row r="9" ht="15" spans="1:118">
      <c r="A9" s="6">
        <v>6</v>
      </c>
      <c r="B9" s="6" t="s">
        <v>43</v>
      </c>
      <c r="C9" s="7" t="s">
        <v>44</v>
      </c>
      <c r="D9" s="6" t="s">
        <v>52</v>
      </c>
      <c r="E9" s="6" t="s">
        <v>46</v>
      </c>
      <c r="F9" s="7">
        <v>2406020106</v>
      </c>
      <c r="G9" s="8">
        <v>701</v>
      </c>
      <c r="H9" s="8">
        <v>6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>
        <v>-1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>
        <v>-1</v>
      </c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>
        <f t="shared" si="0"/>
        <v>0</v>
      </c>
      <c r="BA9" s="14"/>
      <c r="BB9" s="14"/>
      <c r="BC9" s="14"/>
      <c r="BD9" s="14"/>
      <c r="BE9" s="14"/>
      <c r="BF9" s="16" t="s">
        <v>47</v>
      </c>
      <c r="BG9" s="14"/>
      <c r="BH9" s="14"/>
      <c r="BI9" s="14"/>
      <c r="BJ9" s="14"/>
      <c r="BK9" s="14"/>
      <c r="BL9" s="14"/>
      <c r="BM9" s="14"/>
      <c r="BN9" s="16" t="s">
        <v>47</v>
      </c>
      <c r="BO9" s="14"/>
      <c r="BP9" s="14"/>
      <c r="BQ9" s="14"/>
      <c r="BR9" s="14"/>
      <c r="BS9" s="14"/>
      <c r="BT9" s="14"/>
      <c r="BU9" s="14">
        <f>SUM(BA9:BT9)+3</f>
        <v>3</v>
      </c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>
        <v>3</v>
      </c>
      <c r="CN9" s="14"/>
      <c r="CO9" s="14"/>
      <c r="CP9" s="14">
        <f t="shared" si="3"/>
        <v>3</v>
      </c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22">
        <f t="shared" si="4"/>
        <v>0</v>
      </c>
      <c r="DL9" s="23">
        <f t="shared" si="1"/>
        <v>5</v>
      </c>
      <c r="DM9" s="24">
        <v>61</v>
      </c>
      <c r="DN9" s="25">
        <f t="shared" si="2"/>
        <v>66</v>
      </c>
    </row>
    <row r="10" ht="15" spans="1:118">
      <c r="A10" s="6">
        <v>7</v>
      </c>
      <c r="B10" s="6" t="s">
        <v>43</v>
      </c>
      <c r="C10" s="7" t="s">
        <v>44</v>
      </c>
      <c r="D10" s="6" t="s">
        <v>53</v>
      </c>
      <c r="E10" s="6" t="s">
        <v>54</v>
      </c>
      <c r="F10" s="7">
        <v>2406020107</v>
      </c>
      <c r="G10" s="8">
        <v>523</v>
      </c>
      <c r="H10" s="8">
        <v>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>
        <v>0</v>
      </c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>
        <f t="shared" si="0"/>
        <v>0</v>
      </c>
      <c r="BA10" s="14"/>
      <c r="BB10" s="14">
        <v>-1</v>
      </c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>
        <f t="shared" ref="BU4:BU67" si="5">SUM(BA10:BT10)</f>
        <v>-1</v>
      </c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>
        <f t="shared" si="3"/>
        <v>0</v>
      </c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22">
        <f t="shared" si="4"/>
        <v>0</v>
      </c>
      <c r="DL10" s="23">
        <f t="shared" si="1"/>
        <v>-1</v>
      </c>
      <c r="DM10" s="24">
        <v>54</v>
      </c>
      <c r="DN10" s="25">
        <f t="shared" si="2"/>
        <v>53</v>
      </c>
    </row>
    <row r="11" ht="15" spans="1:118">
      <c r="A11" s="6">
        <v>8</v>
      </c>
      <c r="B11" s="6" t="s">
        <v>43</v>
      </c>
      <c r="C11" s="7" t="s">
        <v>44</v>
      </c>
      <c r="D11" s="6" t="s">
        <v>55</v>
      </c>
      <c r="E11" s="6" t="s">
        <v>54</v>
      </c>
      <c r="F11" s="7">
        <v>2406020108</v>
      </c>
      <c r="G11" s="8">
        <v>523</v>
      </c>
      <c r="H11" s="8">
        <v>2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>
        <v>0</v>
      </c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>
        <f t="shared" si="0"/>
        <v>0</v>
      </c>
      <c r="BA11" s="14"/>
      <c r="BB11" s="14">
        <v>-1</v>
      </c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>
        <f t="shared" si="5"/>
        <v>-1</v>
      </c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>
        <f t="shared" si="3"/>
        <v>0</v>
      </c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22">
        <f t="shared" si="4"/>
        <v>0</v>
      </c>
      <c r="DL11" s="23">
        <f t="shared" si="1"/>
        <v>-1</v>
      </c>
      <c r="DM11" s="24">
        <v>54</v>
      </c>
      <c r="DN11" s="25">
        <f t="shared" si="2"/>
        <v>53</v>
      </c>
    </row>
    <row r="12" ht="15" spans="1:118">
      <c r="A12" s="6">
        <v>9</v>
      </c>
      <c r="B12" s="6" t="s">
        <v>43</v>
      </c>
      <c r="C12" s="7" t="s">
        <v>44</v>
      </c>
      <c r="D12" s="6" t="s">
        <v>56</v>
      </c>
      <c r="E12" s="6" t="s">
        <v>54</v>
      </c>
      <c r="F12" s="7">
        <v>2406020109</v>
      </c>
      <c r="G12" s="8">
        <v>523</v>
      </c>
      <c r="H12" s="8">
        <v>5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>
        <v>0</v>
      </c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>
        <f t="shared" si="0"/>
        <v>0</v>
      </c>
      <c r="BA12" s="14"/>
      <c r="BB12" s="14">
        <v>-1</v>
      </c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>
        <f t="shared" si="5"/>
        <v>-1</v>
      </c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>
        <f t="shared" si="3"/>
        <v>0</v>
      </c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22">
        <f t="shared" si="4"/>
        <v>0</v>
      </c>
      <c r="DL12" s="23">
        <f t="shared" si="1"/>
        <v>-1</v>
      </c>
      <c r="DM12" s="24">
        <v>54</v>
      </c>
      <c r="DN12" s="25">
        <f t="shared" si="2"/>
        <v>53</v>
      </c>
    </row>
    <row r="13" ht="15" spans="1:118">
      <c r="A13" s="6">
        <v>10</v>
      </c>
      <c r="B13" s="6" t="s">
        <v>43</v>
      </c>
      <c r="C13" s="7" t="s">
        <v>44</v>
      </c>
      <c r="D13" s="6" t="s">
        <v>57</v>
      </c>
      <c r="E13" s="6" t="s">
        <v>54</v>
      </c>
      <c r="F13" s="7">
        <v>2406020110</v>
      </c>
      <c r="G13" s="8">
        <v>523</v>
      </c>
      <c r="H13" s="8">
        <v>6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>
        <v>0</v>
      </c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>
        <f t="shared" si="0"/>
        <v>0</v>
      </c>
      <c r="BA13" s="14"/>
      <c r="BB13" s="14">
        <v>-1</v>
      </c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>
        <f t="shared" si="5"/>
        <v>-1</v>
      </c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>
        <f t="shared" si="3"/>
        <v>0</v>
      </c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22">
        <f t="shared" si="4"/>
        <v>0</v>
      </c>
      <c r="DL13" s="23">
        <f t="shared" si="1"/>
        <v>-1</v>
      </c>
      <c r="DM13" s="24">
        <v>54</v>
      </c>
      <c r="DN13" s="25">
        <f t="shared" si="2"/>
        <v>53</v>
      </c>
    </row>
    <row r="14" ht="15" spans="1:118">
      <c r="A14" s="6">
        <v>11</v>
      </c>
      <c r="B14" s="6" t="s">
        <v>43</v>
      </c>
      <c r="C14" s="7" t="s">
        <v>44</v>
      </c>
      <c r="D14" s="6" t="s">
        <v>58</v>
      </c>
      <c r="E14" s="6" t="s">
        <v>54</v>
      </c>
      <c r="F14" s="7">
        <v>2406020111</v>
      </c>
      <c r="G14" s="8">
        <v>525</v>
      </c>
      <c r="H14" s="8">
        <v>1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>
        <v>0</v>
      </c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>
        <f t="shared" si="0"/>
        <v>0</v>
      </c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>
        <f t="shared" si="5"/>
        <v>0</v>
      </c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>
        <f t="shared" si="3"/>
        <v>0</v>
      </c>
      <c r="CQ14" s="14"/>
      <c r="CR14" s="14">
        <v>-1</v>
      </c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22">
        <f t="shared" si="4"/>
        <v>-1</v>
      </c>
      <c r="DL14" s="23">
        <f t="shared" si="1"/>
        <v>-1</v>
      </c>
      <c r="DM14" s="24">
        <v>53</v>
      </c>
      <c r="DN14" s="25">
        <f t="shared" si="2"/>
        <v>52</v>
      </c>
    </row>
    <row r="15" ht="15" spans="1:118">
      <c r="A15" s="6">
        <v>12</v>
      </c>
      <c r="B15" s="6" t="s">
        <v>43</v>
      </c>
      <c r="C15" s="7" t="s">
        <v>44</v>
      </c>
      <c r="D15" s="6" t="s">
        <v>59</v>
      </c>
      <c r="E15" s="6" t="s">
        <v>54</v>
      </c>
      <c r="F15" s="7">
        <v>2406020112</v>
      </c>
      <c r="G15" s="8">
        <v>523</v>
      </c>
      <c r="H15" s="8">
        <v>3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>
        <v>0</v>
      </c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>
        <f t="shared" si="0"/>
        <v>0</v>
      </c>
      <c r="BA15" s="14"/>
      <c r="BB15" s="14">
        <v>-1</v>
      </c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>
        <f t="shared" si="5"/>
        <v>-1</v>
      </c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>
        <f t="shared" si="3"/>
        <v>0</v>
      </c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22">
        <f t="shared" si="4"/>
        <v>0</v>
      </c>
      <c r="DL15" s="23">
        <f t="shared" si="1"/>
        <v>-1</v>
      </c>
      <c r="DM15" s="24">
        <v>53</v>
      </c>
      <c r="DN15" s="25">
        <f t="shared" si="2"/>
        <v>52</v>
      </c>
    </row>
    <row r="16" ht="15" spans="1:118">
      <c r="A16" s="6">
        <v>13</v>
      </c>
      <c r="B16" s="6" t="s">
        <v>43</v>
      </c>
      <c r="C16" s="7" t="s">
        <v>44</v>
      </c>
      <c r="D16" s="6" t="s">
        <v>60</v>
      </c>
      <c r="E16" s="6" t="s">
        <v>54</v>
      </c>
      <c r="F16" s="7">
        <v>2406020113</v>
      </c>
      <c r="G16" s="8">
        <v>525</v>
      </c>
      <c r="H16" s="8">
        <v>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>
        <v>0</v>
      </c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>
        <f t="shared" si="0"/>
        <v>0</v>
      </c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>
        <f t="shared" si="5"/>
        <v>0</v>
      </c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>
        <f t="shared" si="3"/>
        <v>0</v>
      </c>
      <c r="CQ16" s="14"/>
      <c r="CR16" s="14">
        <v>-1</v>
      </c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22">
        <f t="shared" si="4"/>
        <v>-1</v>
      </c>
      <c r="DL16" s="23">
        <f t="shared" si="1"/>
        <v>-1</v>
      </c>
      <c r="DM16" s="24">
        <v>53</v>
      </c>
      <c r="DN16" s="25">
        <f t="shared" si="2"/>
        <v>52</v>
      </c>
    </row>
    <row r="17" ht="15" spans="1:118">
      <c r="A17" s="6">
        <v>14</v>
      </c>
      <c r="B17" s="6" t="s">
        <v>43</v>
      </c>
      <c r="C17" s="7" t="s">
        <v>44</v>
      </c>
      <c r="D17" s="6" t="s">
        <v>61</v>
      </c>
      <c r="E17" s="6" t="s">
        <v>54</v>
      </c>
      <c r="F17" s="7">
        <v>2406020114</v>
      </c>
      <c r="G17" s="8">
        <v>525</v>
      </c>
      <c r="H17" s="8">
        <v>3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>
        <v>0</v>
      </c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>
        <f t="shared" si="0"/>
        <v>0</v>
      </c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>
        <f t="shared" si="5"/>
        <v>0</v>
      </c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>
        <f t="shared" si="3"/>
        <v>0</v>
      </c>
      <c r="CQ17" s="14"/>
      <c r="CR17" s="14">
        <v>-1</v>
      </c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22">
        <f t="shared" si="4"/>
        <v>-1</v>
      </c>
      <c r="DL17" s="23">
        <f t="shared" si="1"/>
        <v>-1</v>
      </c>
      <c r="DM17" s="24">
        <v>53</v>
      </c>
      <c r="DN17" s="25">
        <f t="shared" si="2"/>
        <v>52</v>
      </c>
    </row>
    <row r="18" ht="15" spans="1:118">
      <c r="A18" s="6">
        <v>15</v>
      </c>
      <c r="B18" s="6" t="s">
        <v>43</v>
      </c>
      <c r="C18" s="7" t="s">
        <v>44</v>
      </c>
      <c r="D18" s="6" t="s">
        <v>62</v>
      </c>
      <c r="E18" s="6" t="s">
        <v>54</v>
      </c>
      <c r="F18" s="7">
        <v>2406020115</v>
      </c>
      <c r="G18" s="8">
        <v>525</v>
      </c>
      <c r="H18" s="8">
        <v>4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>
        <v>0</v>
      </c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>
        <f t="shared" si="0"/>
        <v>0</v>
      </c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>
        <f t="shared" si="5"/>
        <v>0</v>
      </c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>
        <f t="shared" si="3"/>
        <v>0</v>
      </c>
      <c r="CQ18" s="14"/>
      <c r="CR18" s="14">
        <v>-1</v>
      </c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22">
        <f t="shared" si="4"/>
        <v>-1</v>
      </c>
      <c r="DL18" s="23">
        <f t="shared" si="1"/>
        <v>-1</v>
      </c>
      <c r="DM18" s="24">
        <v>53</v>
      </c>
      <c r="DN18" s="25">
        <f t="shared" si="2"/>
        <v>52</v>
      </c>
    </row>
    <row r="19" ht="15" spans="1:118">
      <c r="A19" s="6">
        <v>16</v>
      </c>
      <c r="B19" s="6" t="s">
        <v>43</v>
      </c>
      <c r="C19" s="7" t="s">
        <v>44</v>
      </c>
      <c r="D19" s="6" t="s">
        <v>63</v>
      </c>
      <c r="E19" s="6" t="s">
        <v>54</v>
      </c>
      <c r="F19" s="7">
        <v>2406020116</v>
      </c>
      <c r="G19" s="8">
        <v>526</v>
      </c>
      <c r="H19" s="8">
        <v>1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>
        <v>0</v>
      </c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>
        <f t="shared" si="0"/>
        <v>0</v>
      </c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>
        <f t="shared" si="5"/>
        <v>0</v>
      </c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6" t="s">
        <v>64</v>
      </c>
      <c r="CJ19" s="14"/>
      <c r="CK19" s="14"/>
      <c r="CL19" s="14"/>
      <c r="CM19" s="14"/>
      <c r="CN19" s="14"/>
      <c r="CO19" s="14"/>
      <c r="CP19" s="14">
        <f>SUM(BV19:CO19)-3</f>
        <v>-3</v>
      </c>
      <c r="CQ19" s="14"/>
      <c r="CR19" s="14">
        <v>-1</v>
      </c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22">
        <f t="shared" si="4"/>
        <v>-1</v>
      </c>
      <c r="DL19" s="23">
        <f t="shared" si="1"/>
        <v>-4</v>
      </c>
      <c r="DM19" s="24">
        <v>50</v>
      </c>
      <c r="DN19" s="25">
        <f t="shared" si="2"/>
        <v>46</v>
      </c>
    </row>
    <row r="20" ht="15" spans="1:118">
      <c r="A20" s="6">
        <v>17</v>
      </c>
      <c r="B20" s="6" t="s">
        <v>43</v>
      </c>
      <c r="C20" s="7" t="s">
        <v>44</v>
      </c>
      <c r="D20" s="6" t="s">
        <v>65</v>
      </c>
      <c r="E20" s="6" t="s">
        <v>54</v>
      </c>
      <c r="F20" s="7">
        <v>2406020117</v>
      </c>
      <c r="G20" s="8">
        <v>526</v>
      </c>
      <c r="H20" s="8">
        <v>2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>
        <v>0</v>
      </c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>
        <f t="shared" si="0"/>
        <v>0</v>
      </c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>
        <f t="shared" si="5"/>
        <v>0</v>
      </c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6" t="s">
        <v>64</v>
      </c>
      <c r="CJ20" s="14"/>
      <c r="CK20" s="14"/>
      <c r="CL20" s="14"/>
      <c r="CM20" s="14"/>
      <c r="CN20" s="14"/>
      <c r="CO20" s="14"/>
      <c r="CP20" s="14">
        <f>SUM(BV20:CO20)-3</f>
        <v>-3</v>
      </c>
      <c r="CQ20" s="14"/>
      <c r="CR20" s="14">
        <v>-1</v>
      </c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22">
        <f t="shared" si="4"/>
        <v>-1</v>
      </c>
      <c r="DL20" s="23">
        <f t="shared" si="1"/>
        <v>-4</v>
      </c>
      <c r="DM20" s="24">
        <v>50</v>
      </c>
      <c r="DN20" s="25">
        <f t="shared" si="2"/>
        <v>46</v>
      </c>
    </row>
    <row r="21" ht="15" spans="1:118">
      <c r="A21" s="6">
        <v>18</v>
      </c>
      <c r="B21" s="6" t="s">
        <v>43</v>
      </c>
      <c r="C21" s="7" t="s">
        <v>44</v>
      </c>
      <c r="D21" s="6" t="s">
        <v>66</v>
      </c>
      <c r="E21" s="6" t="s">
        <v>54</v>
      </c>
      <c r="F21" s="7">
        <v>2406020118</v>
      </c>
      <c r="G21" s="8">
        <v>526</v>
      </c>
      <c r="H21" s="8">
        <v>3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>
        <v>0</v>
      </c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>
        <f t="shared" si="0"/>
        <v>0</v>
      </c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>
        <f t="shared" si="5"/>
        <v>0</v>
      </c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6" t="s">
        <v>64</v>
      </c>
      <c r="CJ21" s="14"/>
      <c r="CK21" s="14"/>
      <c r="CL21" s="14"/>
      <c r="CM21" s="14"/>
      <c r="CN21" s="14"/>
      <c r="CO21" s="14"/>
      <c r="CP21" s="14">
        <f>SUM(BV21:CO21)-3</f>
        <v>-3</v>
      </c>
      <c r="CQ21" s="14"/>
      <c r="CR21" s="14">
        <v>-1</v>
      </c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22">
        <f t="shared" si="4"/>
        <v>-1</v>
      </c>
      <c r="DL21" s="23">
        <f t="shared" si="1"/>
        <v>-4</v>
      </c>
      <c r="DM21" s="24">
        <v>50</v>
      </c>
      <c r="DN21" s="25">
        <f t="shared" si="2"/>
        <v>46</v>
      </c>
    </row>
    <row r="22" ht="15" spans="1:118">
      <c r="A22" s="6">
        <v>19</v>
      </c>
      <c r="B22" s="6" t="s">
        <v>43</v>
      </c>
      <c r="C22" s="7" t="s">
        <v>44</v>
      </c>
      <c r="D22" s="6" t="s">
        <v>67</v>
      </c>
      <c r="E22" s="6" t="s">
        <v>54</v>
      </c>
      <c r="F22" s="7">
        <v>2406020119</v>
      </c>
      <c r="G22" s="8">
        <v>526</v>
      </c>
      <c r="H22" s="8">
        <v>4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>
        <v>0</v>
      </c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>
        <f t="shared" si="0"/>
        <v>0</v>
      </c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>
        <f t="shared" si="5"/>
        <v>0</v>
      </c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6" t="s">
        <v>64</v>
      </c>
      <c r="CJ22" s="14"/>
      <c r="CK22" s="14"/>
      <c r="CL22" s="14"/>
      <c r="CM22" s="14"/>
      <c r="CN22" s="14"/>
      <c r="CO22" s="14"/>
      <c r="CP22" s="14">
        <f>SUM(BV22:CO22)-3</f>
        <v>-3</v>
      </c>
      <c r="CQ22" s="14"/>
      <c r="CR22" s="14">
        <v>-1</v>
      </c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22">
        <f t="shared" si="4"/>
        <v>-1</v>
      </c>
      <c r="DL22" s="23">
        <f t="shared" si="1"/>
        <v>-4</v>
      </c>
      <c r="DM22" s="24">
        <v>49</v>
      </c>
      <c r="DN22" s="25">
        <f t="shared" si="2"/>
        <v>45</v>
      </c>
    </row>
    <row r="23" ht="15" spans="1:118">
      <c r="A23" s="6">
        <v>20</v>
      </c>
      <c r="B23" s="6" t="s">
        <v>43</v>
      </c>
      <c r="C23" s="7" t="s">
        <v>44</v>
      </c>
      <c r="D23" s="6" t="s">
        <v>68</v>
      </c>
      <c r="E23" s="6" t="s">
        <v>54</v>
      </c>
      <c r="F23" s="7">
        <v>2406020120</v>
      </c>
      <c r="G23" s="8">
        <v>527</v>
      </c>
      <c r="H23" s="8">
        <v>1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>
        <v>0</v>
      </c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>
        <f t="shared" si="0"/>
        <v>0</v>
      </c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>
        <f t="shared" si="5"/>
        <v>0</v>
      </c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>
        <f t="shared" si="3"/>
        <v>0</v>
      </c>
      <c r="CQ23" s="14"/>
      <c r="CR23" s="14">
        <v>-1</v>
      </c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22">
        <f t="shared" si="4"/>
        <v>-1</v>
      </c>
      <c r="DL23" s="23">
        <f t="shared" si="1"/>
        <v>-1</v>
      </c>
      <c r="DM23" s="24">
        <v>50</v>
      </c>
      <c r="DN23" s="25">
        <f t="shared" si="2"/>
        <v>49</v>
      </c>
    </row>
    <row r="24" ht="15" spans="1:118">
      <c r="A24" s="6">
        <v>21</v>
      </c>
      <c r="B24" s="6" t="s">
        <v>43</v>
      </c>
      <c r="C24" s="7" t="s">
        <v>44</v>
      </c>
      <c r="D24" s="6" t="s">
        <v>69</v>
      </c>
      <c r="E24" s="6" t="s">
        <v>54</v>
      </c>
      <c r="F24" s="7">
        <v>2406020121</v>
      </c>
      <c r="G24" s="8">
        <v>527</v>
      </c>
      <c r="H24" s="8">
        <v>2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>
        <v>0</v>
      </c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>
        <f t="shared" si="0"/>
        <v>0</v>
      </c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>
        <f t="shared" si="5"/>
        <v>0</v>
      </c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>
        <f t="shared" si="3"/>
        <v>0</v>
      </c>
      <c r="CQ24" s="14"/>
      <c r="CR24" s="14">
        <v>-1</v>
      </c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22">
        <f t="shared" si="4"/>
        <v>-1</v>
      </c>
      <c r="DL24" s="23">
        <f t="shared" si="1"/>
        <v>-1</v>
      </c>
      <c r="DM24" s="24">
        <v>50</v>
      </c>
      <c r="DN24" s="25">
        <f t="shared" si="2"/>
        <v>49</v>
      </c>
    </row>
    <row r="25" ht="15" spans="1:118">
      <c r="A25" s="6">
        <v>22</v>
      </c>
      <c r="B25" s="6" t="s">
        <v>43</v>
      </c>
      <c r="C25" s="7" t="s">
        <v>44</v>
      </c>
      <c r="D25" s="6" t="s">
        <v>70</v>
      </c>
      <c r="E25" s="6" t="s">
        <v>54</v>
      </c>
      <c r="F25" s="7">
        <v>2406020122</v>
      </c>
      <c r="G25" s="8">
        <v>527</v>
      </c>
      <c r="H25" s="8">
        <v>3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>
        <v>0</v>
      </c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>
        <f t="shared" si="0"/>
        <v>0</v>
      </c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>
        <f t="shared" si="5"/>
        <v>0</v>
      </c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>
        <f t="shared" si="3"/>
        <v>0</v>
      </c>
      <c r="CQ25" s="14"/>
      <c r="CR25" s="14">
        <v>-1</v>
      </c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22">
        <f t="shared" si="4"/>
        <v>-1</v>
      </c>
      <c r="DL25" s="23">
        <f t="shared" si="1"/>
        <v>-1</v>
      </c>
      <c r="DM25" s="24">
        <v>50</v>
      </c>
      <c r="DN25" s="25">
        <f t="shared" si="2"/>
        <v>49</v>
      </c>
    </row>
    <row r="26" ht="15" spans="1:118">
      <c r="A26" s="6">
        <v>23</v>
      </c>
      <c r="B26" s="6" t="s">
        <v>43</v>
      </c>
      <c r="C26" s="7" t="s">
        <v>44</v>
      </c>
      <c r="D26" s="6" t="s">
        <v>71</v>
      </c>
      <c r="E26" s="6" t="s">
        <v>54</v>
      </c>
      <c r="F26" s="7">
        <v>2406020123</v>
      </c>
      <c r="G26" s="8">
        <v>527</v>
      </c>
      <c r="H26" s="8">
        <v>4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>
        <v>0</v>
      </c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>
        <f t="shared" si="0"/>
        <v>0</v>
      </c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>
        <f t="shared" si="5"/>
        <v>0</v>
      </c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>
        <f t="shared" si="3"/>
        <v>0</v>
      </c>
      <c r="CQ26" s="14"/>
      <c r="CR26" s="14">
        <v>-1</v>
      </c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22">
        <f t="shared" si="4"/>
        <v>-1</v>
      </c>
      <c r="DL26" s="23">
        <f t="shared" si="1"/>
        <v>-1</v>
      </c>
      <c r="DM26" s="24">
        <v>49</v>
      </c>
      <c r="DN26" s="25">
        <f t="shared" si="2"/>
        <v>48</v>
      </c>
    </row>
    <row r="27" ht="15" spans="1:118">
      <c r="A27" s="6">
        <v>24</v>
      </c>
      <c r="B27" s="6" t="s">
        <v>43</v>
      </c>
      <c r="C27" s="7" t="s">
        <v>44</v>
      </c>
      <c r="D27" s="6" t="s">
        <v>72</v>
      </c>
      <c r="E27" s="6" t="s">
        <v>54</v>
      </c>
      <c r="F27" s="7">
        <v>2406020124</v>
      </c>
      <c r="G27" s="8">
        <v>528</v>
      </c>
      <c r="H27" s="8">
        <v>1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>
        <v>0</v>
      </c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>
        <f t="shared" si="0"/>
        <v>0</v>
      </c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>
        <f t="shared" si="5"/>
        <v>0</v>
      </c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>
        <f t="shared" si="3"/>
        <v>0</v>
      </c>
      <c r="CQ27" s="14"/>
      <c r="CR27" s="14"/>
      <c r="CS27" s="14"/>
      <c r="CT27" s="14"/>
      <c r="CU27" s="14"/>
      <c r="CV27" s="16" t="s">
        <v>64</v>
      </c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22">
        <f>SUM(CQ27:DJ27)-3</f>
        <v>-3</v>
      </c>
      <c r="DL27" s="23">
        <f t="shared" si="1"/>
        <v>-3</v>
      </c>
      <c r="DM27" s="24">
        <v>48</v>
      </c>
      <c r="DN27" s="25">
        <f t="shared" si="2"/>
        <v>45</v>
      </c>
    </row>
    <row r="28" ht="15" spans="1:118">
      <c r="A28" s="6">
        <v>25</v>
      </c>
      <c r="B28" s="6" t="s">
        <v>43</v>
      </c>
      <c r="C28" s="7" t="s">
        <v>44</v>
      </c>
      <c r="D28" s="6" t="s">
        <v>73</v>
      </c>
      <c r="E28" s="6" t="s">
        <v>54</v>
      </c>
      <c r="F28" s="7">
        <v>2406020125</v>
      </c>
      <c r="G28" s="8">
        <v>528</v>
      </c>
      <c r="H28" s="8">
        <v>2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>
        <v>0</v>
      </c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>
        <f t="shared" si="0"/>
        <v>0</v>
      </c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>
        <f t="shared" si="5"/>
        <v>0</v>
      </c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>
        <f t="shared" si="3"/>
        <v>0</v>
      </c>
      <c r="CQ28" s="14"/>
      <c r="CR28" s="14"/>
      <c r="CS28" s="14"/>
      <c r="CT28" s="14"/>
      <c r="CU28" s="14"/>
      <c r="CV28" s="16" t="s">
        <v>64</v>
      </c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22">
        <f>SUM(CQ28:DJ28)-3</f>
        <v>-3</v>
      </c>
      <c r="DL28" s="23">
        <f t="shared" si="1"/>
        <v>-3</v>
      </c>
      <c r="DM28" s="24">
        <v>48</v>
      </c>
      <c r="DN28" s="25">
        <f t="shared" si="2"/>
        <v>45</v>
      </c>
    </row>
    <row r="29" ht="15" spans="1:118">
      <c r="A29" s="6">
        <v>26</v>
      </c>
      <c r="B29" s="6" t="s">
        <v>43</v>
      </c>
      <c r="C29" s="7" t="s">
        <v>44</v>
      </c>
      <c r="D29" s="6" t="s">
        <v>74</v>
      </c>
      <c r="E29" s="6" t="s">
        <v>54</v>
      </c>
      <c r="F29" s="7">
        <v>2406020126</v>
      </c>
      <c r="G29" s="8">
        <v>528</v>
      </c>
      <c r="H29" s="8">
        <v>3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>
        <v>0</v>
      </c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>
        <f t="shared" si="0"/>
        <v>0</v>
      </c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>
        <f t="shared" si="5"/>
        <v>0</v>
      </c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>
        <f t="shared" si="3"/>
        <v>0</v>
      </c>
      <c r="CQ29" s="14"/>
      <c r="CR29" s="14"/>
      <c r="CS29" s="14"/>
      <c r="CT29" s="14"/>
      <c r="CU29" s="14"/>
      <c r="CV29" s="16" t="s">
        <v>64</v>
      </c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22">
        <f>SUM(CQ29:DJ29)-3</f>
        <v>-3</v>
      </c>
      <c r="DL29" s="23">
        <f t="shared" si="1"/>
        <v>-3</v>
      </c>
      <c r="DM29" s="24">
        <v>49</v>
      </c>
      <c r="DN29" s="25">
        <f t="shared" si="2"/>
        <v>46</v>
      </c>
    </row>
    <row r="30" ht="15" spans="1:118">
      <c r="A30" s="6">
        <v>27</v>
      </c>
      <c r="B30" s="6" t="s">
        <v>43</v>
      </c>
      <c r="C30" s="7" t="s">
        <v>44</v>
      </c>
      <c r="D30" s="6" t="s">
        <v>75</v>
      </c>
      <c r="E30" s="6" t="s">
        <v>54</v>
      </c>
      <c r="F30" s="7">
        <v>2406020127</v>
      </c>
      <c r="G30" s="8">
        <v>528</v>
      </c>
      <c r="H30" s="8">
        <v>4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>
        <v>0</v>
      </c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>
        <f t="shared" si="0"/>
        <v>0</v>
      </c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>
        <f t="shared" si="5"/>
        <v>0</v>
      </c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>
        <f t="shared" si="3"/>
        <v>0</v>
      </c>
      <c r="CQ30" s="14"/>
      <c r="CR30" s="14"/>
      <c r="CS30" s="14"/>
      <c r="CT30" s="14"/>
      <c r="CU30" s="14"/>
      <c r="CV30" s="16" t="s">
        <v>64</v>
      </c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22">
        <f>SUM(CQ30:DJ30)-3</f>
        <v>-3</v>
      </c>
      <c r="DL30" s="23">
        <f t="shared" si="1"/>
        <v>-3</v>
      </c>
      <c r="DM30" s="24">
        <v>47</v>
      </c>
      <c r="DN30" s="25">
        <f t="shared" si="2"/>
        <v>44</v>
      </c>
    </row>
    <row r="31" ht="15" spans="1:118">
      <c r="A31" s="6">
        <v>28</v>
      </c>
      <c r="B31" s="6" t="s">
        <v>43</v>
      </c>
      <c r="C31" s="7" t="s">
        <v>44</v>
      </c>
      <c r="D31" s="6" t="s">
        <v>76</v>
      </c>
      <c r="E31" s="6" t="s">
        <v>54</v>
      </c>
      <c r="F31" s="7">
        <v>2406020128</v>
      </c>
      <c r="G31" s="8">
        <v>528</v>
      </c>
      <c r="H31" s="8">
        <v>5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>
        <v>0</v>
      </c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>
        <f t="shared" si="0"/>
        <v>0</v>
      </c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>
        <f t="shared" si="5"/>
        <v>0</v>
      </c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>
        <f t="shared" si="3"/>
        <v>0</v>
      </c>
      <c r="CQ31" s="14"/>
      <c r="CR31" s="14"/>
      <c r="CS31" s="14"/>
      <c r="CT31" s="14"/>
      <c r="CU31" s="14"/>
      <c r="CV31" s="16" t="s">
        <v>64</v>
      </c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22">
        <f>SUM(CQ31:DJ31)-3</f>
        <v>-3</v>
      </c>
      <c r="DL31" s="23">
        <f t="shared" si="1"/>
        <v>-3</v>
      </c>
      <c r="DM31" s="24">
        <v>48</v>
      </c>
      <c r="DN31" s="25">
        <f t="shared" si="2"/>
        <v>45</v>
      </c>
    </row>
    <row r="32" ht="15" spans="1:118">
      <c r="A32" s="6">
        <v>29</v>
      </c>
      <c r="B32" s="6" t="s">
        <v>43</v>
      </c>
      <c r="C32" s="7" t="s">
        <v>44</v>
      </c>
      <c r="D32" s="6" t="s">
        <v>77</v>
      </c>
      <c r="E32" s="6" t="s">
        <v>54</v>
      </c>
      <c r="F32" s="7">
        <v>2406020130</v>
      </c>
      <c r="G32" s="8">
        <v>529</v>
      </c>
      <c r="H32" s="8">
        <v>1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>
        <v>0</v>
      </c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>
        <f t="shared" si="0"/>
        <v>0</v>
      </c>
      <c r="BA32" s="14"/>
      <c r="BB32" s="14"/>
      <c r="BC32" s="14"/>
      <c r="BD32" s="14"/>
      <c r="BE32" s="14"/>
      <c r="BF32" s="16" t="s">
        <v>47</v>
      </c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>
        <f>SUM(BA32:BT32)+3</f>
        <v>3</v>
      </c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>
        <f t="shared" si="3"/>
        <v>0</v>
      </c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22">
        <f t="shared" si="4"/>
        <v>0</v>
      </c>
      <c r="DL32" s="23">
        <f t="shared" si="1"/>
        <v>3</v>
      </c>
      <c r="DM32" s="24">
        <v>51</v>
      </c>
      <c r="DN32" s="25">
        <f t="shared" si="2"/>
        <v>54</v>
      </c>
    </row>
    <row r="33" ht="15" spans="1:118">
      <c r="A33" s="6">
        <v>30</v>
      </c>
      <c r="B33" s="6" t="s">
        <v>43</v>
      </c>
      <c r="C33" s="7" t="s">
        <v>78</v>
      </c>
      <c r="D33" s="6" t="s">
        <v>79</v>
      </c>
      <c r="E33" s="6" t="s">
        <v>46</v>
      </c>
      <c r="F33" s="7">
        <v>2406020201</v>
      </c>
      <c r="G33" s="8">
        <v>702</v>
      </c>
      <c r="H33" s="8">
        <v>1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>
        <v>-1</v>
      </c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>
        <v>-1</v>
      </c>
      <c r="AE33" s="14"/>
      <c r="AF33" s="14"/>
      <c r="AG33" s="14">
        <v>-1</v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>
        <f t="shared" si="0"/>
        <v>-1</v>
      </c>
      <c r="BA33" s="14"/>
      <c r="BB33" s="14">
        <v>-1</v>
      </c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>
        <f t="shared" si="5"/>
        <v>-1</v>
      </c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>
        <f t="shared" si="3"/>
        <v>0</v>
      </c>
      <c r="CQ33" s="14"/>
      <c r="CR33" s="14">
        <v>-1</v>
      </c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22">
        <f t="shared" si="4"/>
        <v>-1</v>
      </c>
      <c r="DL33" s="23">
        <f t="shared" si="1"/>
        <v>-4</v>
      </c>
      <c r="DM33" s="24">
        <v>50</v>
      </c>
      <c r="DN33" s="25">
        <f t="shared" si="2"/>
        <v>46</v>
      </c>
    </row>
    <row r="34" ht="15" spans="1:118">
      <c r="A34" s="6">
        <v>31</v>
      </c>
      <c r="B34" s="6" t="s">
        <v>43</v>
      </c>
      <c r="C34" s="7" t="s">
        <v>78</v>
      </c>
      <c r="D34" s="6" t="s">
        <v>80</v>
      </c>
      <c r="E34" s="6" t="s">
        <v>46</v>
      </c>
      <c r="F34" s="7">
        <v>2406020202</v>
      </c>
      <c r="G34" s="8">
        <v>702</v>
      </c>
      <c r="H34" s="8">
        <v>2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>
        <v>-1</v>
      </c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>
        <v>-1</v>
      </c>
      <c r="AE34" s="14"/>
      <c r="AF34" s="14"/>
      <c r="AG34" s="14">
        <v>-1</v>
      </c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>
        <f t="shared" si="0"/>
        <v>-1</v>
      </c>
      <c r="BA34" s="14"/>
      <c r="BB34" s="14">
        <v>-1</v>
      </c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>
        <f t="shared" si="5"/>
        <v>-1</v>
      </c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>
        <f t="shared" si="3"/>
        <v>0</v>
      </c>
      <c r="CQ34" s="14"/>
      <c r="CR34" s="14">
        <v>-1</v>
      </c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22">
        <f t="shared" si="4"/>
        <v>-1</v>
      </c>
      <c r="DL34" s="23">
        <f t="shared" si="1"/>
        <v>-4</v>
      </c>
      <c r="DM34" s="24">
        <v>50</v>
      </c>
      <c r="DN34" s="25">
        <f t="shared" si="2"/>
        <v>46</v>
      </c>
    </row>
    <row r="35" ht="15" spans="1:118">
      <c r="A35" s="6">
        <v>32</v>
      </c>
      <c r="B35" s="6" t="s">
        <v>43</v>
      </c>
      <c r="C35" s="7" t="s">
        <v>78</v>
      </c>
      <c r="D35" s="6" t="s">
        <v>81</v>
      </c>
      <c r="E35" s="6" t="s">
        <v>46</v>
      </c>
      <c r="F35" s="7">
        <v>2406020203</v>
      </c>
      <c r="G35" s="8">
        <v>702</v>
      </c>
      <c r="H35" s="8">
        <v>3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>
        <v>-1</v>
      </c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>
        <v>-1</v>
      </c>
      <c r="AE35" s="14"/>
      <c r="AF35" s="14"/>
      <c r="AG35" s="14">
        <v>-1</v>
      </c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>
        <f t="shared" si="0"/>
        <v>-1</v>
      </c>
      <c r="BA35" s="14"/>
      <c r="BB35" s="14">
        <v>-1</v>
      </c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>
        <f t="shared" si="5"/>
        <v>-1</v>
      </c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>
        <f t="shared" si="3"/>
        <v>0</v>
      </c>
      <c r="CQ35" s="14"/>
      <c r="CR35" s="14">
        <v>-1</v>
      </c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22">
        <f t="shared" si="4"/>
        <v>-1</v>
      </c>
      <c r="DL35" s="23">
        <f t="shared" si="1"/>
        <v>-4</v>
      </c>
      <c r="DM35" s="24">
        <v>50</v>
      </c>
      <c r="DN35" s="25">
        <f t="shared" si="2"/>
        <v>46</v>
      </c>
    </row>
    <row r="36" ht="15" spans="1:118">
      <c r="A36" s="6">
        <v>33</v>
      </c>
      <c r="B36" s="6" t="s">
        <v>43</v>
      </c>
      <c r="C36" s="7" t="s">
        <v>78</v>
      </c>
      <c r="D36" s="6" t="s">
        <v>82</v>
      </c>
      <c r="E36" s="6" t="s">
        <v>46</v>
      </c>
      <c r="F36" s="7">
        <v>2406020204</v>
      </c>
      <c r="G36" s="8">
        <v>702</v>
      </c>
      <c r="H36" s="8">
        <v>4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>
        <v>-1</v>
      </c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>
        <v>-1</v>
      </c>
      <c r="AE36" s="14"/>
      <c r="AF36" s="14"/>
      <c r="AG36" s="14">
        <v>-1</v>
      </c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>
        <f t="shared" si="0"/>
        <v>-1</v>
      </c>
      <c r="BA36" s="14"/>
      <c r="BB36" s="14">
        <v>-1</v>
      </c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>
        <f t="shared" si="5"/>
        <v>-1</v>
      </c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>
        <f t="shared" si="3"/>
        <v>0</v>
      </c>
      <c r="CQ36" s="14"/>
      <c r="CR36" s="14">
        <v>-1</v>
      </c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22">
        <f t="shared" si="4"/>
        <v>-1</v>
      </c>
      <c r="DL36" s="23">
        <f t="shared" si="1"/>
        <v>-4</v>
      </c>
      <c r="DM36" s="24">
        <v>50</v>
      </c>
      <c r="DN36" s="25">
        <f t="shared" si="2"/>
        <v>46</v>
      </c>
    </row>
    <row r="37" ht="15" spans="1:118">
      <c r="A37" s="6">
        <v>34</v>
      </c>
      <c r="B37" s="6" t="s">
        <v>43</v>
      </c>
      <c r="C37" s="7" t="s">
        <v>78</v>
      </c>
      <c r="D37" s="6" t="s">
        <v>83</v>
      </c>
      <c r="E37" s="6" t="s">
        <v>46</v>
      </c>
      <c r="F37" s="7">
        <v>2406020205</v>
      </c>
      <c r="G37" s="8">
        <v>702</v>
      </c>
      <c r="H37" s="8">
        <v>5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>
        <v>-1</v>
      </c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>
        <v>-1</v>
      </c>
      <c r="AE37" s="14"/>
      <c r="AF37" s="14"/>
      <c r="AG37" s="14">
        <v>-1</v>
      </c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>
        <f t="shared" si="0"/>
        <v>-1</v>
      </c>
      <c r="BA37" s="14"/>
      <c r="BB37" s="14">
        <v>-1</v>
      </c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>
        <f t="shared" si="5"/>
        <v>-1</v>
      </c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>
        <f t="shared" si="3"/>
        <v>0</v>
      </c>
      <c r="CQ37" s="14"/>
      <c r="CR37" s="14">
        <v>-1</v>
      </c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22">
        <f t="shared" si="4"/>
        <v>-1</v>
      </c>
      <c r="DL37" s="23">
        <f t="shared" si="1"/>
        <v>-4</v>
      </c>
      <c r="DM37" s="24">
        <v>50</v>
      </c>
      <c r="DN37" s="25">
        <f t="shared" si="2"/>
        <v>46</v>
      </c>
    </row>
    <row r="38" ht="15" spans="1:118">
      <c r="A38" s="6">
        <v>35</v>
      </c>
      <c r="B38" s="6" t="s">
        <v>43</v>
      </c>
      <c r="C38" s="7" t="s">
        <v>78</v>
      </c>
      <c r="D38" s="6" t="s">
        <v>84</v>
      </c>
      <c r="E38" s="6" t="s">
        <v>46</v>
      </c>
      <c r="F38" s="7">
        <v>2406020206</v>
      </c>
      <c r="G38" s="8">
        <v>702</v>
      </c>
      <c r="H38" s="8">
        <v>6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>
        <v>-1</v>
      </c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>
        <v>-1</v>
      </c>
      <c r="AE38" s="14"/>
      <c r="AF38" s="14"/>
      <c r="AG38" s="14">
        <v>-1</v>
      </c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>
        <f t="shared" si="0"/>
        <v>-1</v>
      </c>
      <c r="BA38" s="14"/>
      <c r="BB38" s="14">
        <v>-1</v>
      </c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>
        <f t="shared" si="5"/>
        <v>-1</v>
      </c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>
        <f t="shared" si="3"/>
        <v>0</v>
      </c>
      <c r="CQ38" s="14"/>
      <c r="CR38" s="14">
        <v>-1</v>
      </c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22">
        <f t="shared" si="4"/>
        <v>-1</v>
      </c>
      <c r="DL38" s="23">
        <f t="shared" si="1"/>
        <v>-4</v>
      </c>
      <c r="DM38" s="24">
        <v>46</v>
      </c>
      <c r="DN38" s="25">
        <f t="shared" si="2"/>
        <v>42</v>
      </c>
    </row>
    <row r="39" ht="15" spans="1:118">
      <c r="A39" s="6">
        <v>36</v>
      </c>
      <c r="B39" s="6" t="s">
        <v>43</v>
      </c>
      <c r="C39" s="7" t="s">
        <v>78</v>
      </c>
      <c r="D39" s="6" t="s">
        <v>85</v>
      </c>
      <c r="E39" s="6" t="s">
        <v>54</v>
      </c>
      <c r="F39" s="7">
        <v>2406020207</v>
      </c>
      <c r="G39" s="8">
        <v>529</v>
      </c>
      <c r="H39" s="8">
        <v>2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>
        <v>0</v>
      </c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>
        <f t="shared" si="0"/>
        <v>0</v>
      </c>
      <c r="BA39" s="14"/>
      <c r="BB39" s="14"/>
      <c r="BC39" s="14"/>
      <c r="BD39" s="14"/>
      <c r="BE39" s="14"/>
      <c r="BF39" s="16" t="s">
        <v>47</v>
      </c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>
        <f>SUM(BA39:BT39)+3</f>
        <v>3</v>
      </c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>
        <f t="shared" si="3"/>
        <v>0</v>
      </c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22">
        <f t="shared" si="4"/>
        <v>0</v>
      </c>
      <c r="DL39" s="23">
        <f t="shared" si="1"/>
        <v>3</v>
      </c>
      <c r="DM39" s="24">
        <v>55</v>
      </c>
      <c r="DN39" s="25">
        <f t="shared" si="2"/>
        <v>58</v>
      </c>
    </row>
    <row r="40" ht="15" spans="1:118">
      <c r="A40" s="6">
        <v>37</v>
      </c>
      <c r="B40" s="6" t="s">
        <v>43</v>
      </c>
      <c r="C40" s="7" t="s">
        <v>78</v>
      </c>
      <c r="D40" s="6" t="s">
        <v>86</v>
      </c>
      <c r="E40" s="6" t="s">
        <v>54</v>
      </c>
      <c r="F40" s="7">
        <v>2406020209</v>
      </c>
      <c r="G40" s="8">
        <v>529</v>
      </c>
      <c r="H40" s="8">
        <v>3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>
        <v>0</v>
      </c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>
        <f t="shared" si="0"/>
        <v>0</v>
      </c>
      <c r="BA40" s="14"/>
      <c r="BB40" s="14"/>
      <c r="BC40" s="14"/>
      <c r="BD40" s="14"/>
      <c r="BE40" s="14"/>
      <c r="BF40" s="16" t="s">
        <v>47</v>
      </c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>
        <f>SUM(BA40:BT40)+3</f>
        <v>3</v>
      </c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>
        <f t="shared" si="3"/>
        <v>0</v>
      </c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22">
        <f t="shared" si="4"/>
        <v>0</v>
      </c>
      <c r="DL40" s="23">
        <f t="shared" si="1"/>
        <v>3</v>
      </c>
      <c r="DM40" s="24">
        <v>55</v>
      </c>
      <c r="DN40" s="25">
        <f t="shared" si="2"/>
        <v>58</v>
      </c>
    </row>
    <row r="41" ht="15" spans="1:118">
      <c r="A41" s="6">
        <v>38</v>
      </c>
      <c r="B41" s="6" t="s">
        <v>43</v>
      </c>
      <c r="C41" s="7" t="s">
        <v>78</v>
      </c>
      <c r="D41" s="6" t="s">
        <v>87</v>
      </c>
      <c r="E41" s="6" t="s">
        <v>54</v>
      </c>
      <c r="F41" s="7">
        <v>2406020210</v>
      </c>
      <c r="G41" s="8">
        <v>529</v>
      </c>
      <c r="H41" s="8">
        <v>4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>
        <v>0</v>
      </c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>
        <f t="shared" si="0"/>
        <v>0</v>
      </c>
      <c r="BA41" s="14"/>
      <c r="BB41" s="14"/>
      <c r="BC41" s="14"/>
      <c r="BD41" s="14"/>
      <c r="BE41" s="14"/>
      <c r="BF41" s="16" t="s">
        <v>47</v>
      </c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>
        <f>SUM(BA41:BT41)+3</f>
        <v>3</v>
      </c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>
        <f t="shared" si="3"/>
        <v>0</v>
      </c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22">
        <f t="shared" si="4"/>
        <v>0</v>
      </c>
      <c r="DL41" s="23">
        <f t="shared" si="1"/>
        <v>3</v>
      </c>
      <c r="DM41" s="24">
        <v>56</v>
      </c>
      <c r="DN41" s="25">
        <f t="shared" si="2"/>
        <v>59</v>
      </c>
    </row>
    <row r="42" ht="15" spans="1:118">
      <c r="A42" s="6">
        <v>39</v>
      </c>
      <c r="B42" s="6" t="s">
        <v>43</v>
      </c>
      <c r="C42" s="7" t="s">
        <v>78</v>
      </c>
      <c r="D42" s="6" t="s">
        <v>88</v>
      </c>
      <c r="E42" s="6" t="s">
        <v>54</v>
      </c>
      <c r="F42" s="7">
        <v>2406020211</v>
      </c>
      <c r="G42" s="8">
        <v>529</v>
      </c>
      <c r="H42" s="8">
        <v>5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>
        <v>0</v>
      </c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>
        <f t="shared" si="0"/>
        <v>0</v>
      </c>
      <c r="BA42" s="14"/>
      <c r="BB42" s="14"/>
      <c r="BC42" s="14"/>
      <c r="BD42" s="14"/>
      <c r="BE42" s="14"/>
      <c r="BF42" s="16" t="s">
        <v>47</v>
      </c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>
        <f>SUM(BA42:BT42)+3</f>
        <v>3</v>
      </c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>
        <f t="shared" si="3"/>
        <v>0</v>
      </c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22">
        <f t="shared" si="4"/>
        <v>0</v>
      </c>
      <c r="DL42" s="23">
        <f t="shared" si="1"/>
        <v>3</v>
      </c>
      <c r="DM42" s="24">
        <v>56</v>
      </c>
      <c r="DN42" s="25">
        <f t="shared" si="2"/>
        <v>59</v>
      </c>
    </row>
    <row r="43" ht="15" spans="1:118">
      <c r="A43" s="6">
        <v>40</v>
      </c>
      <c r="B43" s="6" t="s">
        <v>43</v>
      </c>
      <c r="C43" s="7" t="s">
        <v>78</v>
      </c>
      <c r="D43" s="6" t="s">
        <v>89</v>
      </c>
      <c r="E43" s="6" t="s">
        <v>54</v>
      </c>
      <c r="F43" s="7">
        <v>2406020212</v>
      </c>
      <c r="G43" s="8">
        <v>529</v>
      </c>
      <c r="H43" s="8">
        <v>6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>
        <v>0</v>
      </c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>
        <f t="shared" si="0"/>
        <v>0</v>
      </c>
      <c r="BA43" s="14"/>
      <c r="BB43" s="14"/>
      <c r="BC43" s="14"/>
      <c r="BD43" s="14"/>
      <c r="BE43" s="14"/>
      <c r="BF43" s="16" t="s">
        <v>47</v>
      </c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>
        <f>SUM(BA43:BT43)+3</f>
        <v>3</v>
      </c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>
        <f t="shared" si="3"/>
        <v>0</v>
      </c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22">
        <f t="shared" si="4"/>
        <v>0</v>
      </c>
      <c r="DL43" s="23">
        <f t="shared" si="1"/>
        <v>3</v>
      </c>
      <c r="DM43" s="24">
        <v>56</v>
      </c>
      <c r="DN43" s="25">
        <f t="shared" si="2"/>
        <v>59</v>
      </c>
    </row>
    <row r="44" ht="15" spans="1:118">
      <c r="A44" s="6">
        <v>41</v>
      </c>
      <c r="B44" s="6" t="s">
        <v>43</v>
      </c>
      <c r="C44" s="7" t="s">
        <v>78</v>
      </c>
      <c r="D44" s="6" t="s">
        <v>90</v>
      </c>
      <c r="E44" s="6" t="s">
        <v>54</v>
      </c>
      <c r="F44" s="7">
        <v>2406020213</v>
      </c>
      <c r="G44" s="8">
        <v>530</v>
      </c>
      <c r="H44" s="8">
        <v>1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>
        <v>0</v>
      </c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>
        <f t="shared" si="0"/>
        <v>0</v>
      </c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>
        <f t="shared" si="5"/>
        <v>0</v>
      </c>
      <c r="BV44" s="14"/>
      <c r="BW44" s="14">
        <v>-1</v>
      </c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>
        <f t="shared" si="3"/>
        <v>-1</v>
      </c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22">
        <f t="shared" si="4"/>
        <v>0</v>
      </c>
      <c r="DL44" s="23">
        <f t="shared" si="1"/>
        <v>-1</v>
      </c>
      <c r="DM44" s="24">
        <v>54</v>
      </c>
      <c r="DN44" s="25">
        <f t="shared" si="2"/>
        <v>53</v>
      </c>
    </row>
    <row r="45" ht="15" spans="1:118">
      <c r="A45" s="6">
        <v>42</v>
      </c>
      <c r="B45" s="6" t="s">
        <v>43</v>
      </c>
      <c r="C45" s="7" t="s">
        <v>78</v>
      </c>
      <c r="D45" s="6" t="s">
        <v>91</v>
      </c>
      <c r="E45" s="6" t="s">
        <v>54</v>
      </c>
      <c r="F45" s="7">
        <v>2406020214</v>
      </c>
      <c r="G45" s="8">
        <v>530</v>
      </c>
      <c r="H45" s="8">
        <v>2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>
        <v>0</v>
      </c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>
        <f t="shared" si="0"/>
        <v>0</v>
      </c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>
        <f t="shared" si="5"/>
        <v>0</v>
      </c>
      <c r="BV45" s="14"/>
      <c r="BW45" s="14">
        <v>-1</v>
      </c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>
        <f t="shared" si="3"/>
        <v>-1</v>
      </c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22">
        <f t="shared" si="4"/>
        <v>0</v>
      </c>
      <c r="DL45" s="23">
        <f t="shared" si="1"/>
        <v>-1</v>
      </c>
      <c r="DM45" s="24">
        <v>54</v>
      </c>
      <c r="DN45" s="25">
        <f t="shared" si="2"/>
        <v>53</v>
      </c>
    </row>
    <row r="46" ht="15" spans="1:118">
      <c r="A46" s="6">
        <v>43</v>
      </c>
      <c r="B46" s="6" t="s">
        <v>43</v>
      </c>
      <c r="C46" s="7" t="s">
        <v>78</v>
      </c>
      <c r="D46" s="6" t="s">
        <v>92</v>
      </c>
      <c r="E46" s="6" t="s">
        <v>54</v>
      </c>
      <c r="F46" s="7">
        <v>2406020215</v>
      </c>
      <c r="G46" s="8">
        <v>530</v>
      </c>
      <c r="H46" s="8">
        <v>3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>
        <v>0</v>
      </c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>
        <f t="shared" si="0"/>
        <v>0</v>
      </c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>
        <f t="shared" si="5"/>
        <v>0</v>
      </c>
      <c r="BV46" s="14"/>
      <c r="BW46" s="14">
        <v>-1</v>
      </c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>
        <f t="shared" si="3"/>
        <v>-1</v>
      </c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22">
        <f t="shared" si="4"/>
        <v>0</v>
      </c>
      <c r="DL46" s="23">
        <f t="shared" si="1"/>
        <v>-1</v>
      </c>
      <c r="DM46" s="24">
        <v>52</v>
      </c>
      <c r="DN46" s="25">
        <f t="shared" si="2"/>
        <v>51</v>
      </c>
    </row>
    <row r="47" ht="15" spans="1:118">
      <c r="A47" s="6">
        <v>44</v>
      </c>
      <c r="B47" s="6" t="s">
        <v>43</v>
      </c>
      <c r="C47" s="7" t="s">
        <v>78</v>
      </c>
      <c r="D47" s="6" t="s">
        <v>93</v>
      </c>
      <c r="E47" s="6" t="s">
        <v>54</v>
      </c>
      <c r="F47" s="7">
        <v>2406020216</v>
      </c>
      <c r="G47" s="8">
        <v>530</v>
      </c>
      <c r="H47" s="8">
        <v>4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>
        <v>0</v>
      </c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>
        <f t="shared" si="0"/>
        <v>0</v>
      </c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>
        <f t="shared" si="5"/>
        <v>0</v>
      </c>
      <c r="BV47" s="14"/>
      <c r="BW47" s="14">
        <v>-1</v>
      </c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>
        <f t="shared" si="3"/>
        <v>-1</v>
      </c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22">
        <f t="shared" si="4"/>
        <v>0</v>
      </c>
      <c r="DL47" s="23">
        <f t="shared" si="1"/>
        <v>-1</v>
      </c>
      <c r="DM47" s="24">
        <v>54</v>
      </c>
      <c r="DN47" s="25">
        <f t="shared" si="2"/>
        <v>53</v>
      </c>
    </row>
    <row r="48" ht="15" spans="1:118">
      <c r="A48" s="6">
        <v>45</v>
      </c>
      <c r="B48" s="6" t="s">
        <v>43</v>
      </c>
      <c r="C48" s="7" t="s">
        <v>78</v>
      </c>
      <c r="D48" s="6" t="s">
        <v>94</v>
      </c>
      <c r="E48" s="6" t="s">
        <v>54</v>
      </c>
      <c r="F48" s="7">
        <v>2406020217</v>
      </c>
      <c r="G48" s="8">
        <v>530</v>
      </c>
      <c r="H48" s="8">
        <v>5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>
        <v>0</v>
      </c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>
        <f t="shared" si="0"/>
        <v>0</v>
      </c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>
        <f t="shared" si="5"/>
        <v>0</v>
      </c>
      <c r="BV48" s="14"/>
      <c r="BW48" s="14">
        <v>-1</v>
      </c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>
        <f t="shared" si="3"/>
        <v>-1</v>
      </c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22">
        <f t="shared" si="4"/>
        <v>0</v>
      </c>
      <c r="DL48" s="23">
        <f t="shared" si="1"/>
        <v>-1</v>
      </c>
      <c r="DM48" s="24">
        <v>54</v>
      </c>
      <c r="DN48" s="25">
        <f t="shared" si="2"/>
        <v>53</v>
      </c>
    </row>
    <row r="49" ht="15" spans="1:118">
      <c r="A49" s="6">
        <v>46</v>
      </c>
      <c r="B49" s="6" t="s">
        <v>43</v>
      </c>
      <c r="C49" s="7" t="s">
        <v>78</v>
      </c>
      <c r="D49" s="6" t="s">
        <v>95</v>
      </c>
      <c r="E49" s="6" t="s">
        <v>54</v>
      </c>
      <c r="F49" s="7">
        <v>2406020218</v>
      </c>
      <c r="G49" s="8">
        <v>530</v>
      </c>
      <c r="H49" s="8">
        <v>6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>
        <v>0</v>
      </c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>
        <f t="shared" si="0"/>
        <v>0</v>
      </c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>
        <f t="shared" si="5"/>
        <v>0</v>
      </c>
      <c r="BV49" s="14"/>
      <c r="BW49" s="14">
        <v>-1</v>
      </c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>
        <f t="shared" si="3"/>
        <v>-1</v>
      </c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22">
        <f t="shared" si="4"/>
        <v>0</v>
      </c>
      <c r="DL49" s="23">
        <f t="shared" si="1"/>
        <v>-1</v>
      </c>
      <c r="DM49" s="24">
        <v>54</v>
      </c>
      <c r="DN49" s="25">
        <f t="shared" si="2"/>
        <v>53</v>
      </c>
    </row>
    <row r="50" ht="15" spans="1:118">
      <c r="A50" s="6">
        <v>47</v>
      </c>
      <c r="B50" s="6" t="s">
        <v>43</v>
      </c>
      <c r="C50" s="7" t="s">
        <v>78</v>
      </c>
      <c r="D50" s="6" t="s">
        <v>96</v>
      </c>
      <c r="E50" s="6" t="s">
        <v>54</v>
      </c>
      <c r="F50" s="7">
        <v>2406020219</v>
      </c>
      <c r="G50" s="8">
        <v>531</v>
      </c>
      <c r="H50" s="8">
        <v>1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>
        <v>0</v>
      </c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>
        <f t="shared" si="0"/>
        <v>0</v>
      </c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>
        <f t="shared" si="5"/>
        <v>0</v>
      </c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>
        <f t="shared" si="3"/>
        <v>0</v>
      </c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6" t="s">
        <v>47</v>
      </c>
      <c r="DE50" s="14"/>
      <c r="DF50" s="14"/>
      <c r="DG50" s="14"/>
      <c r="DH50" s="14"/>
      <c r="DI50" s="14"/>
      <c r="DJ50" s="14"/>
      <c r="DK50" s="22">
        <f>SUM(CQ50:DJ50)+3</f>
        <v>3</v>
      </c>
      <c r="DL50" s="23">
        <f t="shared" si="1"/>
        <v>3</v>
      </c>
      <c r="DM50" s="24">
        <v>53</v>
      </c>
      <c r="DN50" s="25">
        <f t="shared" si="2"/>
        <v>56</v>
      </c>
    </row>
    <row r="51" ht="15" spans="1:118">
      <c r="A51" s="6">
        <v>48</v>
      </c>
      <c r="B51" s="6" t="s">
        <v>43</v>
      </c>
      <c r="C51" s="7" t="s">
        <v>78</v>
      </c>
      <c r="D51" s="6" t="s">
        <v>97</v>
      </c>
      <c r="E51" s="6" t="s">
        <v>54</v>
      </c>
      <c r="F51" s="7">
        <v>2406020220</v>
      </c>
      <c r="G51" s="8">
        <v>531</v>
      </c>
      <c r="H51" s="8">
        <v>2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>
        <v>0</v>
      </c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>
        <f t="shared" si="0"/>
        <v>0</v>
      </c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>
        <f t="shared" si="5"/>
        <v>0</v>
      </c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>
        <f t="shared" si="3"/>
        <v>0</v>
      </c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6" t="s">
        <v>47</v>
      </c>
      <c r="DE51" s="14"/>
      <c r="DF51" s="14"/>
      <c r="DG51" s="14"/>
      <c r="DH51" s="14"/>
      <c r="DI51" s="14"/>
      <c r="DJ51" s="14"/>
      <c r="DK51" s="22">
        <f>SUM(CQ51:DJ51)+3</f>
        <v>3</v>
      </c>
      <c r="DL51" s="23">
        <f t="shared" si="1"/>
        <v>3</v>
      </c>
      <c r="DM51" s="24">
        <v>52</v>
      </c>
      <c r="DN51" s="25">
        <f t="shared" si="2"/>
        <v>55</v>
      </c>
    </row>
    <row r="52" ht="15" spans="1:118">
      <c r="A52" s="6">
        <v>49</v>
      </c>
      <c r="B52" s="6" t="s">
        <v>43</v>
      </c>
      <c r="C52" s="7" t="s">
        <v>78</v>
      </c>
      <c r="D52" s="6" t="s">
        <v>98</v>
      </c>
      <c r="E52" s="6" t="s">
        <v>54</v>
      </c>
      <c r="F52" s="7">
        <v>2406020221</v>
      </c>
      <c r="G52" s="8">
        <v>531</v>
      </c>
      <c r="H52" s="8">
        <v>3</v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>
        <v>0</v>
      </c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>
        <f t="shared" si="0"/>
        <v>0</v>
      </c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>
        <f t="shared" si="5"/>
        <v>0</v>
      </c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>
        <f t="shared" si="3"/>
        <v>0</v>
      </c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6" t="s">
        <v>47</v>
      </c>
      <c r="DE52" s="14"/>
      <c r="DF52" s="14"/>
      <c r="DG52" s="14"/>
      <c r="DH52" s="14"/>
      <c r="DI52" s="14"/>
      <c r="DJ52" s="14"/>
      <c r="DK52" s="22">
        <f>SUM(CQ52:DJ52)+3</f>
        <v>3</v>
      </c>
      <c r="DL52" s="23">
        <f t="shared" si="1"/>
        <v>3</v>
      </c>
      <c r="DM52" s="24">
        <v>53</v>
      </c>
      <c r="DN52" s="25">
        <f t="shared" si="2"/>
        <v>56</v>
      </c>
    </row>
    <row r="53" ht="15" spans="1:118">
      <c r="A53" s="6">
        <v>50</v>
      </c>
      <c r="B53" s="6" t="s">
        <v>43</v>
      </c>
      <c r="C53" s="7" t="s">
        <v>78</v>
      </c>
      <c r="D53" s="6" t="s">
        <v>99</v>
      </c>
      <c r="E53" s="6" t="s">
        <v>54</v>
      </c>
      <c r="F53" s="7">
        <v>2406020222</v>
      </c>
      <c r="G53" s="8">
        <v>531</v>
      </c>
      <c r="H53" s="8">
        <v>4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>
        <v>0</v>
      </c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>
        <f t="shared" si="0"/>
        <v>0</v>
      </c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>
        <f t="shared" si="5"/>
        <v>0</v>
      </c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>
        <f t="shared" si="3"/>
        <v>0</v>
      </c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6" t="s">
        <v>47</v>
      </c>
      <c r="DE53" s="14"/>
      <c r="DF53" s="14"/>
      <c r="DG53" s="14"/>
      <c r="DH53" s="14"/>
      <c r="DI53" s="14"/>
      <c r="DJ53" s="14"/>
      <c r="DK53" s="22">
        <f>SUM(CQ53:DJ53)+3</f>
        <v>3</v>
      </c>
      <c r="DL53" s="23">
        <f t="shared" si="1"/>
        <v>3</v>
      </c>
      <c r="DM53" s="24">
        <v>53</v>
      </c>
      <c r="DN53" s="25">
        <f t="shared" si="2"/>
        <v>56</v>
      </c>
    </row>
    <row r="54" ht="15" spans="1:118">
      <c r="A54" s="6">
        <v>51</v>
      </c>
      <c r="B54" s="6" t="s">
        <v>43</v>
      </c>
      <c r="C54" s="7" t="s">
        <v>78</v>
      </c>
      <c r="D54" s="6" t="s">
        <v>100</v>
      </c>
      <c r="E54" s="6" t="s">
        <v>54</v>
      </c>
      <c r="F54" s="7">
        <v>2406020223</v>
      </c>
      <c r="G54" s="8">
        <v>531</v>
      </c>
      <c r="H54" s="8">
        <v>5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>
        <v>0</v>
      </c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>
        <f t="shared" si="0"/>
        <v>0</v>
      </c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>
        <f t="shared" si="5"/>
        <v>0</v>
      </c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>
        <f t="shared" si="3"/>
        <v>0</v>
      </c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6" t="s">
        <v>47</v>
      </c>
      <c r="DE54" s="14"/>
      <c r="DF54" s="14"/>
      <c r="DG54" s="14"/>
      <c r="DH54" s="14"/>
      <c r="DI54" s="14"/>
      <c r="DJ54" s="14"/>
      <c r="DK54" s="22">
        <f>SUM(CQ54:DJ54)+3</f>
        <v>3</v>
      </c>
      <c r="DL54" s="23">
        <f t="shared" si="1"/>
        <v>3</v>
      </c>
      <c r="DM54" s="24">
        <v>53</v>
      </c>
      <c r="DN54" s="25">
        <f t="shared" si="2"/>
        <v>56</v>
      </c>
    </row>
    <row r="55" ht="15" spans="1:118">
      <c r="A55" s="6">
        <v>52</v>
      </c>
      <c r="B55" s="6" t="s">
        <v>43</v>
      </c>
      <c r="C55" s="7" t="s">
        <v>78</v>
      </c>
      <c r="D55" s="6" t="s">
        <v>101</v>
      </c>
      <c r="E55" s="6" t="s">
        <v>54</v>
      </c>
      <c r="F55" s="7">
        <v>2406020224</v>
      </c>
      <c r="G55" s="8">
        <v>531</v>
      </c>
      <c r="H55" s="8">
        <v>6</v>
      </c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>
        <v>0</v>
      </c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>
        <f t="shared" si="0"/>
        <v>0</v>
      </c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>
        <f t="shared" si="5"/>
        <v>0</v>
      </c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>
        <f t="shared" si="3"/>
        <v>0</v>
      </c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6" t="s">
        <v>47</v>
      </c>
      <c r="DE55" s="14"/>
      <c r="DF55" s="14"/>
      <c r="DG55" s="14"/>
      <c r="DH55" s="14"/>
      <c r="DI55" s="14"/>
      <c r="DJ55" s="14"/>
      <c r="DK55" s="22">
        <f>SUM(CQ55:DJ55)+3</f>
        <v>3</v>
      </c>
      <c r="DL55" s="23">
        <f t="shared" si="1"/>
        <v>3</v>
      </c>
      <c r="DM55" s="24">
        <v>53</v>
      </c>
      <c r="DN55" s="25">
        <f t="shared" si="2"/>
        <v>56</v>
      </c>
    </row>
    <row r="56" ht="15" spans="1:118">
      <c r="A56" s="6">
        <v>53</v>
      </c>
      <c r="B56" s="6" t="s">
        <v>43</v>
      </c>
      <c r="C56" s="7" t="s">
        <v>78</v>
      </c>
      <c r="D56" s="6" t="s">
        <v>102</v>
      </c>
      <c r="E56" s="6" t="s">
        <v>54</v>
      </c>
      <c r="F56" s="7">
        <v>2406020225</v>
      </c>
      <c r="G56" s="8">
        <v>532</v>
      </c>
      <c r="H56" s="8">
        <v>1</v>
      </c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>
        <v>0</v>
      </c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>
        <f t="shared" si="0"/>
        <v>0</v>
      </c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>
        <f t="shared" si="5"/>
        <v>0</v>
      </c>
      <c r="BV56" s="14"/>
      <c r="BW56" s="14">
        <v>-1</v>
      </c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>
        <f t="shared" si="3"/>
        <v>-1</v>
      </c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22">
        <f t="shared" si="4"/>
        <v>0</v>
      </c>
      <c r="DL56" s="23">
        <f t="shared" si="1"/>
        <v>-1</v>
      </c>
      <c r="DM56" s="24">
        <v>50</v>
      </c>
      <c r="DN56" s="25">
        <f t="shared" si="2"/>
        <v>49</v>
      </c>
    </row>
    <row r="57" ht="15" spans="1:118">
      <c r="A57" s="6">
        <v>54</v>
      </c>
      <c r="B57" s="6" t="s">
        <v>43</v>
      </c>
      <c r="C57" s="7" t="s">
        <v>78</v>
      </c>
      <c r="D57" s="6" t="s">
        <v>103</v>
      </c>
      <c r="E57" s="6" t="s">
        <v>54</v>
      </c>
      <c r="F57" s="7">
        <v>2406020226</v>
      </c>
      <c r="G57" s="8">
        <v>532</v>
      </c>
      <c r="H57" s="8">
        <v>2</v>
      </c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>
        <v>0</v>
      </c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>
        <f t="shared" si="0"/>
        <v>0</v>
      </c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>
        <f t="shared" si="5"/>
        <v>0</v>
      </c>
      <c r="BV57" s="14"/>
      <c r="BW57" s="14">
        <v>-1</v>
      </c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>
        <f t="shared" si="3"/>
        <v>-1</v>
      </c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22">
        <f t="shared" si="4"/>
        <v>0</v>
      </c>
      <c r="DL57" s="23">
        <f t="shared" si="1"/>
        <v>-1</v>
      </c>
      <c r="DM57" s="24">
        <v>51</v>
      </c>
      <c r="DN57" s="25">
        <f t="shared" si="2"/>
        <v>50</v>
      </c>
    </row>
    <row r="58" ht="15" spans="1:118">
      <c r="A58" s="6">
        <v>55</v>
      </c>
      <c r="B58" s="6" t="s">
        <v>43</v>
      </c>
      <c r="C58" s="7" t="s">
        <v>78</v>
      </c>
      <c r="D58" s="6" t="s">
        <v>104</v>
      </c>
      <c r="E58" s="6" t="s">
        <v>54</v>
      </c>
      <c r="F58" s="7">
        <v>2406020227</v>
      </c>
      <c r="G58" s="8">
        <v>532</v>
      </c>
      <c r="H58" s="8">
        <v>3</v>
      </c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>
        <v>0</v>
      </c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>
        <f t="shared" si="0"/>
        <v>0</v>
      </c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>
        <f t="shared" si="5"/>
        <v>0</v>
      </c>
      <c r="BV58" s="14"/>
      <c r="BW58" s="14">
        <v>-1</v>
      </c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>
        <f t="shared" si="3"/>
        <v>-1</v>
      </c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22">
        <f t="shared" si="4"/>
        <v>0</v>
      </c>
      <c r="DL58" s="23">
        <f t="shared" si="1"/>
        <v>-1</v>
      </c>
      <c r="DM58" s="24">
        <v>52</v>
      </c>
      <c r="DN58" s="25">
        <f t="shared" si="2"/>
        <v>51</v>
      </c>
    </row>
    <row r="59" ht="15" spans="1:118">
      <c r="A59" s="6">
        <v>56</v>
      </c>
      <c r="B59" s="6" t="s">
        <v>43</v>
      </c>
      <c r="C59" s="7" t="s">
        <v>78</v>
      </c>
      <c r="D59" s="6" t="s">
        <v>105</v>
      </c>
      <c r="E59" s="6" t="s">
        <v>54</v>
      </c>
      <c r="F59" s="7">
        <v>2406020228</v>
      </c>
      <c r="G59" s="8">
        <v>532</v>
      </c>
      <c r="H59" s="8">
        <v>4</v>
      </c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>
        <v>0</v>
      </c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>
        <f t="shared" si="0"/>
        <v>0</v>
      </c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>
        <f t="shared" si="5"/>
        <v>0</v>
      </c>
      <c r="BV59" s="14"/>
      <c r="BW59" s="14">
        <v>-1</v>
      </c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>
        <f t="shared" si="3"/>
        <v>-1</v>
      </c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22">
        <f t="shared" si="4"/>
        <v>0</v>
      </c>
      <c r="DL59" s="23">
        <f t="shared" si="1"/>
        <v>-1</v>
      </c>
      <c r="DM59" s="24">
        <v>52</v>
      </c>
      <c r="DN59" s="25">
        <f t="shared" si="2"/>
        <v>51</v>
      </c>
    </row>
    <row r="60" ht="15" spans="1:118">
      <c r="A60" s="6">
        <v>57</v>
      </c>
      <c r="B60" s="6" t="s">
        <v>43</v>
      </c>
      <c r="C60" s="7" t="s">
        <v>78</v>
      </c>
      <c r="D60" s="6" t="s">
        <v>106</v>
      </c>
      <c r="E60" s="6" t="s">
        <v>54</v>
      </c>
      <c r="F60" s="7">
        <v>2406020229</v>
      </c>
      <c r="G60" s="8">
        <v>532</v>
      </c>
      <c r="H60" s="8">
        <v>5</v>
      </c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>
        <v>0</v>
      </c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>
        <f t="shared" si="0"/>
        <v>0</v>
      </c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>
        <f t="shared" si="5"/>
        <v>0</v>
      </c>
      <c r="BV60" s="14"/>
      <c r="BW60" s="14">
        <v>-1</v>
      </c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>
        <f t="shared" si="3"/>
        <v>-1</v>
      </c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22">
        <f t="shared" si="4"/>
        <v>0</v>
      </c>
      <c r="DL60" s="23">
        <f t="shared" si="1"/>
        <v>-1</v>
      </c>
      <c r="DM60" s="24">
        <v>50</v>
      </c>
      <c r="DN60" s="25">
        <f t="shared" si="2"/>
        <v>49</v>
      </c>
    </row>
    <row r="61" ht="15" spans="1:118">
      <c r="A61" s="6">
        <v>58</v>
      </c>
      <c r="B61" s="6" t="s">
        <v>43</v>
      </c>
      <c r="C61" s="7" t="s">
        <v>78</v>
      </c>
      <c r="D61" s="6" t="s">
        <v>107</v>
      </c>
      <c r="E61" s="6" t="s">
        <v>54</v>
      </c>
      <c r="F61" s="7">
        <v>2406020230</v>
      </c>
      <c r="G61" s="8">
        <v>532</v>
      </c>
      <c r="H61" s="8">
        <v>6</v>
      </c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>
        <v>0</v>
      </c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>
        <f t="shared" si="0"/>
        <v>0</v>
      </c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>
        <f t="shared" si="5"/>
        <v>0</v>
      </c>
      <c r="BV61" s="14"/>
      <c r="BW61" s="14">
        <v>-1</v>
      </c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>
        <f t="shared" si="3"/>
        <v>-1</v>
      </c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22">
        <f t="shared" si="4"/>
        <v>0</v>
      </c>
      <c r="DL61" s="23">
        <f t="shared" si="1"/>
        <v>-1</v>
      </c>
      <c r="DM61" s="24">
        <v>51</v>
      </c>
      <c r="DN61" s="25">
        <f t="shared" si="2"/>
        <v>50</v>
      </c>
    </row>
    <row r="62" ht="15" spans="1:118">
      <c r="A62" s="6">
        <v>59</v>
      </c>
      <c r="B62" s="6" t="s">
        <v>43</v>
      </c>
      <c r="C62" s="7" t="s">
        <v>108</v>
      </c>
      <c r="D62" s="6" t="s">
        <v>109</v>
      </c>
      <c r="E62" s="6" t="s">
        <v>46</v>
      </c>
      <c r="F62" s="7">
        <v>2406020301</v>
      </c>
      <c r="G62" s="8">
        <v>703</v>
      </c>
      <c r="H62" s="8">
        <v>1</v>
      </c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>
        <v>-1</v>
      </c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>
        <v>-1</v>
      </c>
      <c r="AE62" s="14"/>
      <c r="AF62" s="14"/>
      <c r="AG62" s="14">
        <v>-1</v>
      </c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>
        <f t="shared" si="0"/>
        <v>-1</v>
      </c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>
        <f t="shared" si="5"/>
        <v>0</v>
      </c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>
        <f t="shared" si="3"/>
        <v>0</v>
      </c>
      <c r="CQ62" s="14"/>
      <c r="CR62" s="14">
        <v>-1</v>
      </c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22">
        <f t="shared" si="4"/>
        <v>-1</v>
      </c>
      <c r="DL62" s="23">
        <f t="shared" si="1"/>
        <v>-3</v>
      </c>
      <c r="DM62" s="24">
        <v>54</v>
      </c>
      <c r="DN62" s="25">
        <f t="shared" si="2"/>
        <v>51</v>
      </c>
    </row>
    <row r="63" ht="15" spans="1:118">
      <c r="A63" s="6">
        <v>60</v>
      </c>
      <c r="B63" s="6" t="s">
        <v>43</v>
      </c>
      <c r="C63" s="7" t="s">
        <v>108</v>
      </c>
      <c r="D63" s="6" t="s">
        <v>110</v>
      </c>
      <c r="E63" s="6" t="s">
        <v>46</v>
      </c>
      <c r="F63" s="7">
        <v>2406020302</v>
      </c>
      <c r="G63" s="8">
        <v>703</v>
      </c>
      <c r="H63" s="8">
        <v>2</v>
      </c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>
        <v>-1</v>
      </c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>
        <v>-1</v>
      </c>
      <c r="AE63" s="14"/>
      <c r="AF63" s="14"/>
      <c r="AG63" s="14">
        <v>-1</v>
      </c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>
        <f t="shared" si="0"/>
        <v>-1</v>
      </c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>
        <f t="shared" si="5"/>
        <v>0</v>
      </c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>
        <f t="shared" si="3"/>
        <v>0</v>
      </c>
      <c r="CQ63" s="14"/>
      <c r="CR63" s="14">
        <v>-1</v>
      </c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22">
        <f t="shared" si="4"/>
        <v>-1</v>
      </c>
      <c r="DL63" s="23">
        <f t="shared" si="1"/>
        <v>-3</v>
      </c>
      <c r="DM63" s="24">
        <v>54</v>
      </c>
      <c r="DN63" s="25">
        <f t="shared" si="2"/>
        <v>51</v>
      </c>
    </row>
    <row r="64" ht="15" spans="1:118">
      <c r="A64" s="6">
        <v>61</v>
      </c>
      <c r="B64" s="6" t="s">
        <v>43</v>
      </c>
      <c r="C64" s="7" t="s">
        <v>108</v>
      </c>
      <c r="D64" s="6" t="s">
        <v>111</v>
      </c>
      <c r="E64" s="6" t="s">
        <v>46</v>
      </c>
      <c r="F64" s="7">
        <v>2406020303</v>
      </c>
      <c r="G64" s="8">
        <v>703</v>
      </c>
      <c r="H64" s="8">
        <v>3</v>
      </c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>
        <v>-1</v>
      </c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>
        <v>-1</v>
      </c>
      <c r="AE64" s="14"/>
      <c r="AF64" s="14"/>
      <c r="AG64" s="14">
        <v>-1</v>
      </c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>
        <f t="shared" si="0"/>
        <v>-1</v>
      </c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>
        <f t="shared" si="5"/>
        <v>0</v>
      </c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>
        <f t="shared" si="3"/>
        <v>0</v>
      </c>
      <c r="CQ64" s="14"/>
      <c r="CR64" s="14">
        <v>-1</v>
      </c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22">
        <f t="shared" si="4"/>
        <v>-1</v>
      </c>
      <c r="DL64" s="23">
        <f t="shared" si="1"/>
        <v>-3</v>
      </c>
      <c r="DM64" s="24">
        <v>54</v>
      </c>
      <c r="DN64" s="25">
        <f t="shared" si="2"/>
        <v>51</v>
      </c>
    </row>
    <row r="65" ht="15" spans="1:118">
      <c r="A65" s="6">
        <v>62</v>
      </c>
      <c r="B65" s="6" t="s">
        <v>43</v>
      </c>
      <c r="C65" s="7" t="s">
        <v>108</v>
      </c>
      <c r="D65" s="6" t="s">
        <v>112</v>
      </c>
      <c r="E65" s="6" t="s">
        <v>46</v>
      </c>
      <c r="F65" s="7">
        <v>2406020304</v>
      </c>
      <c r="G65" s="8">
        <v>703</v>
      </c>
      <c r="H65" s="8">
        <v>4</v>
      </c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>
        <v>-1</v>
      </c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>
        <v>-1</v>
      </c>
      <c r="AE65" s="14"/>
      <c r="AF65" s="14"/>
      <c r="AG65" s="14">
        <v>-1</v>
      </c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>
        <f t="shared" si="0"/>
        <v>-1</v>
      </c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>
        <f t="shared" si="5"/>
        <v>0</v>
      </c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>
        <f t="shared" si="3"/>
        <v>0</v>
      </c>
      <c r="CQ65" s="14"/>
      <c r="CR65" s="14">
        <v>-1</v>
      </c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22">
        <f t="shared" si="4"/>
        <v>-1</v>
      </c>
      <c r="DL65" s="23">
        <f t="shared" si="1"/>
        <v>-3</v>
      </c>
      <c r="DM65" s="24">
        <v>54</v>
      </c>
      <c r="DN65" s="25">
        <f t="shared" si="2"/>
        <v>51</v>
      </c>
    </row>
    <row r="66" ht="15" spans="1:118">
      <c r="A66" s="6">
        <v>63</v>
      </c>
      <c r="B66" s="6" t="s">
        <v>43</v>
      </c>
      <c r="C66" s="7" t="s">
        <v>108</v>
      </c>
      <c r="D66" s="6" t="s">
        <v>113</v>
      </c>
      <c r="E66" s="6" t="s">
        <v>46</v>
      </c>
      <c r="F66" s="7">
        <v>2406020305</v>
      </c>
      <c r="G66" s="8">
        <v>703</v>
      </c>
      <c r="H66" s="8">
        <v>5</v>
      </c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>
        <v>-1</v>
      </c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>
        <v>-1</v>
      </c>
      <c r="AE66" s="14"/>
      <c r="AF66" s="14"/>
      <c r="AG66" s="14">
        <v>-1</v>
      </c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>
        <f t="shared" si="0"/>
        <v>-1</v>
      </c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>
        <f t="shared" si="5"/>
        <v>0</v>
      </c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>
        <f t="shared" si="3"/>
        <v>0</v>
      </c>
      <c r="CQ66" s="14"/>
      <c r="CR66" s="14">
        <v>-1</v>
      </c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22">
        <f t="shared" si="4"/>
        <v>-1</v>
      </c>
      <c r="DL66" s="23">
        <f t="shared" si="1"/>
        <v>-3</v>
      </c>
      <c r="DM66" s="24">
        <v>54</v>
      </c>
      <c r="DN66" s="25">
        <f t="shared" si="2"/>
        <v>51</v>
      </c>
    </row>
    <row r="67" ht="15" spans="1:118">
      <c r="A67" s="6">
        <v>64</v>
      </c>
      <c r="B67" s="6" t="s">
        <v>43</v>
      </c>
      <c r="C67" s="7" t="s">
        <v>108</v>
      </c>
      <c r="D67" s="6" t="s">
        <v>114</v>
      </c>
      <c r="E67" s="6" t="s">
        <v>46</v>
      </c>
      <c r="F67" s="7">
        <v>2406020306</v>
      </c>
      <c r="G67" s="8">
        <v>703</v>
      </c>
      <c r="H67" s="8">
        <v>6</v>
      </c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>
        <v>-1</v>
      </c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>
        <v>-1</v>
      </c>
      <c r="AE67" s="14"/>
      <c r="AF67" s="14"/>
      <c r="AG67" s="14">
        <v>-1</v>
      </c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>
        <f t="shared" si="0"/>
        <v>-1</v>
      </c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>
        <f t="shared" si="5"/>
        <v>0</v>
      </c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>
        <f t="shared" si="3"/>
        <v>0</v>
      </c>
      <c r="CQ67" s="14"/>
      <c r="CR67" s="14">
        <v>-1</v>
      </c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22">
        <f t="shared" si="4"/>
        <v>-1</v>
      </c>
      <c r="DL67" s="23">
        <f t="shared" si="1"/>
        <v>-3</v>
      </c>
      <c r="DM67" s="24">
        <v>55</v>
      </c>
      <c r="DN67" s="25">
        <f t="shared" si="2"/>
        <v>52</v>
      </c>
    </row>
    <row r="68" ht="15" spans="1:118">
      <c r="A68" s="6">
        <v>65</v>
      </c>
      <c r="B68" s="6" t="s">
        <v>43</v>
      </c>
      <c r="C68" s="7" t="s">
        <v>108</v>
      </c>
      <c r="D68" s="6" t="s">
        <v>115</v>
      </c>
      <c r="E68" s="6" t="s">
        <v>54</v>
      </c>
      <c r="F68" s="7">
        <v>2406020307</v>
      </c>
      <c r="G68" s="8">
        <v>533</v>
      </c>
      <c r="H68" s="8">
        <v>1</v>
      </c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>
        <v>0</v>
      </c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>
        <f t="shared" si="0"/>
        <v>0</v>
      </c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>
        <f t="shared" ref="BU68:BU131" si="6">SUM(BA68:BT68)</f>
        <v>0</v>
      </c>
      <c r="BV68" s="14"/>
      <c r="BW68" s="14">
        <v>-1</v>
      </c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>
        <f t="shared" ref="CP68:CP131" si="7">SUM(BV68:CO68)</f>
        <v>-1</v>
      </c>
      <c r="CQ68" s="14"/>
      <c r="CR68" s="14">
        <v>-1</v>
      </c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22">
        <f t="shared" ref="DK68:DK131" si="8">SUM(CQ68:DJ68)</f>
        <v>-1</v>
      </c>
      <c r="DL68" s="23">
        <f t="shared" si="1"/>
        <v>-2</v>
      </c>
      <c r="DM68" s="24">
        <v>50</v>
      </c>
      <c r="DN68" s="25">
        <f t="shared" si="2"/>
        <v>48</v>
      </c>
    </row>
    <row r="69" ht="15" spans="1:118">
      <c r="A69" s="6">
        <v>66</v>
      </c>
      <c r="B69" s="6" t="s">
        <v>43</v>
      </c>
      <c r="C69" s="7" t="s">
        <v>108</v>
      </c>
      <c r="D69" s="6" t="s">
        <v>116</v>
      </c>
      <c r="E69" s="6" t="s">
        <v>54</v>
      </c>
      <c r="F69" s="7">
        <v>2406020308</v>
      </c>
      <c r="G69" s="8">
        <v>533</v>
      </c>
      <c r="H69" s="8">
        <v>2</v>
      </c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>
        <v>0</v>
      </c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>
        <f t="shared" ref="AZ69:AZ132" si="9">SUM(AF69:AY69)</f>
        <v>0</v>
      </c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>
        <f t="shared" si="6"/>
        <v>0</v>
      </c>
      <c r="BV69" s="14"/>
      <c r="BW69" s="14">
        <v>-1</v>
      </c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>
        <f t="shared" si="7"/>
        <v>-1</v>
      </c>
      <c r="CQ69" s="14"/>
      <c r="CR69" s="14">
        <v>-1</v>
      </c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22">
        <f t="shared" si="8"/>
        <v>-1</v>
      </c>
      <c r="DL69" s="23">
        <f t="shared" ref="DL69:DL132" si="10">DK69+CP69+BU69+AZ69+AD69</f>
        <v>-2</v>
      </c>
      <c r="DM69" s="24">
        <v>50</v>
      </c>
      <c r="DN69" s="25">
        <f t="shared" ref="DN69:DN132" si="11">DL69+DM69</f>
        <v>48</v>
      </c>
    </row>
    <row r="70" ht="15" spans="1:118">
      <c r="A70" s="6">
        <v>67</v>
      </c>
      <c r="B70" s="6" t="s">
        <v>43</v>
      </c>
      <c r="C70" s="7" t="s">
        <v>108</v>
      </c>
      <c r="D70" s="6" t="s">
        <v>117</v>
      </c>
      <c r="E70" s="6" t="s">
        <v>54</v>
      </c>
      <c r="F70" s="7">
        <v>2406020309</v>
      </c>
      <c r="G70" s="8">
        <v>533</v>
      </c>
      <c r="H70" s="8">
        <v>3</v>
      </c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>
        <v>0</v>
      </c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>
        <f t="shared" si="9"/>
        <v>0</v>
      </c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>
        <f t="shared" si="6"/>
        <v>0</v>
      </c>
      <c r="BV70" s="14"/>
      <c r="BW70" s="14">
        <v>-1</v>
      </c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>
        <f t="shared" si="7"/>
        <v>-1</v>
      </c>
      <c r="CQ70" s="14"/>
      <c r="CR70" s="14">
        <v>-1</v>
      </c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22">
        <f t="shared" si="8"/>
        <v>-1</v>
      </c>
      <c r="DL70" s="23">
        <f t="shared" si="10"/>
        <v>-2</v>
      </c>
      <c r="DM70" s="24">
        <v>50</v>
      </c>
      <c r="DN70" s="25">
        <f t="shared" si="11"/>
        <v>48</v>
      </c>
    </row>
    <row r="71" ht="15" spans="1:118">
      <c r="A71" s="6">
        <v>68</v>
      </c>
      <c r="B71" s="6" t="s">
        <v>43</v>
      </c>
      <c r="C71" s="7" t="s">
        <v>108</v>
      </c>
      <c r="D71" s="6" t="s">
        <v>118</v>
      </c>
      <c r="E71" s="6" t="s">
        <v>54</v>
      </c>
      <c r="F71" s="7">
        <v>2406020310</v>
      </c>
      <c r="G71" s="8">
        <v>533</v>
      </c>
      <c r="H71" s="8">
        <v>4</v>
      </c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>
        <v>0</v>
      </c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>
        <f t="shared" si="9"/>
        <v>0</v>
      </c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>
        <f t="shared" si="6"/>
        <v>0</v>
      </c>
      <c r="BV71" s="14"/>
      <c r="BW71" s="14">
        <v>-1</v>
      </c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>
        <f t="shared" si="7"/>
        <v>-1</v>
      </c>
      <c r="CQ71" s="14"/>
      <c r="CR71" s="14">
        <v>-1</v>
      </c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22">
        <f t="shared" si="8"/>
        <v>-1</v>
      </c>
      <c r="DL71" s="23">
        <f t="shared" si="10"/>
        <v>-2</v>
      </c>
      <c r="DM71" s="24">
        <v>48</v>
      </c>
      <c r="DN71" s="25">
        <f t="shared" si="11"/>
        <v>46</v>
      </c>
    </row>
    <row r="72" ht="15" spans="1:118">
      <c r="A72" s="6">
        <v>69</v>
      </c>
      <c r="B72" s="6" t="s">
        <v>43</v>
      </c>
      <c r="C72" s="7" t="s">
        <v>108</v>
      </c>
      <c r="D72" s="6" t="s">
        <v>119</v>
      </c>
      <c r="E72" s="6" t="s">
        <v>54</v>
      </c>
      <c r="F72" s="7">
        <v>2406020311</v>
      </c>
      <c r="G72" s="8">
        <v>533</v>
      </c>
      <c r="H72" s="8">
        <v>5</v>
      </c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>
        <v>0</v>
      </c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>
        <f t="shared" si="9"/>
        <v>0</v>
      </c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>
        <f t="shared" si="6"/>
        <v>0</v>
      </c>
      <c r="BV72" s="14"/>
      <c r="BW72" s="14">
        <v>-1</v>
      </c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>
        <f t="shared" si="7"/>
        <v>-1</v>
      </c>
      <c r="CQ72" s="14"/>
      <c r="CR72" s="14">
        <v>-1</v>
      </c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22">
        <f t="shared" si="8"/>
        <v>-1</v>
      </c>
      <c r="DL72" s="23">
        <f t="shared" si="10"/>
        <v>-2</v>
      </c>
      <c r="DM72" s="24">
        <v>50</v>
      </c>
      <c r="DN72" s="25">
        <f t="shared" si="11"/>
        <v>48</v>
      </c>
    </row>
    <row r="73" ht="15" spans="1:118">
      <c r="A73" s="6">
        <v>70</v>
      </c>
      <c r="B73" s="6" t="s">
        <v>43</v>
      </c>
      <c r="C73" s="7" t="s">
        <v>108</v>
      </c>
      <c r="D73" s="6" t="s">
        <v>120</v>
      </c>
      <c r="E73" s="6" t="s">
        <v>54</v>
      </c>
      <c r="F73" s="7">
        <v>2406020312</v>
      </c>
      <c r="G73" s="8">
        <v>533</v>
      </c>
      <c r="H73" s="8">
        <v>6</v>
      </c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>
        <v>0</v>
      </c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>
        <f t="shared" si="9"/>
        <v>0</v>
      </c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>
        <f t="shared" si="6"/>
        <v>0</v>
      </c>
      <c r="BV73" s="14"/>
      <c r="BW73" s="14">
        <v>-1</v>
      </c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>
        <f t="shared" si="7"/>
        <v>-1</v>
      </c>
      <c r="CQ73" s="14"/>
      <c r="CR73" s="14">
        <v>-1</v>
      </c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22">
        <f t="shared" si="8"/>
        <v>-1</v>
      </c>
      <c r="DL73" s="23">
        <f t="shared" si="10"/>
        <v>-2</v>
      </c>
      <c r="DM73" s="24">
        <v>50</v>
      </c>
      <c r="DN73" s="25">
        <f t="shared" si="11"/>
        <v>48</v>
      </c>
    </row>
    <row r="74" ht="15" spans="1:118">
      <c r="A74" s="6">
        <v>71</v>
      </c>
      <c r="B74" s="6" t="s">
        <v>43</v>
      </c>
      <c r="C74" s="7" t="s">
        <v>108</v>
      </c>
      <c r="D74" s="6" t="s">
        <v>121</v>
      </c>
      <c r="E74" s="6" t="s">
        <v>54</v>
      </c>
      <c r="F74" s="7">
        <v>2406020313</v>
      </c>
      <c r="G74" s="8">
        <v>534</v>
      </c>
      <c r="H74" s="8">
        <v>1</v>
      </c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>
        <v>0</v>
      </c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>
        <f t="shared" si="9"/>
        <v>0</v>
      </c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>
        <f t="shared" si="6"/>
        <v>0</v>
      </c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6" t="s">
        <v>47</v>
      </c>
      <c r="CJ74" s="14"/>
      <c r="CK74" s="14"/>
      <c r="CL74" s="14"/>
      <c r="CM74" s="14"/>
      <c r="CN74" s="14"/>
      <c r="CO74" s="14"/>
      <c r="CP74" s="14">
        <f>SUM(BV74:CO74)+3</f>
        <v>3</v>
      </c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6" t="s">
        <v>47</v>
      </c>
      <c r="DE74" s="14"/>
      <c r="DF74" s="14"/>
      <c r="DG74" s="14"/>
      <c r="DH74" s="14"/>
      <c r="DI74" s="14"/>
      <c r="DJ74" s="14"/>
      <c r="DK74" s="22">
        <f>SUM(CQ74:DJ74)+3</f>
        <v>3</v>
      </c>
      <c r="DL74" s="23">
        <f t="shared" si="10"/>
        <v>6</v>
      </c>
      <c r="DM74" s="24">
        <v>46</v>
      </c>
      <c r="DN74" s="25">
        <f t="shared" si="11"/>
        <v>52</v>
      </c>
    </row>
    <row r="75" ht="15" spans="1:118">
      <c r="A75" s="6">
        <v>72</v>
      </c>
      <c r="B75" s="6" t="s">
        <v>43</v>
      </c>
      <c r="C75" s="7" t="s">
        <v>108</v>
      </c>
      <c r="D75" s="6" t="s">
        <v>122</v>
      </c>
      <c r="E75" s="6" t="s">
        <v>54</v>
      </c>
      <c r="F75" s="7">
        <v>2406020314</v>
      </c>
      <c r="G75" s="8">
        <v>534</v>
      </c>
      <c r="H75" s="8">
        <v>2</v>
      </c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>
        <v>0</v>
      </c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>
        <f t="shared" si="9"/>
        <v>0</v>
      </c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>
        <f t="shared" si="6"/>
        <v>0</v>
      </c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6" t="s">
        <v>47</v>
      </c>
      <c r="CJ75" s="14"/>
      <c r="CK75" s="14"/>
      <c r="CL75" s="14"/>
      <c r="CM75" s="14"/>
      <c r="CN75" s="14"/>
      <c r="CO75" s="14"/>
      <c r="CP75" s="14">
        <f>SUM(BV75:CO75)+3</f>
        <v>3</v>
      </c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6" t="s">
        <v>47</v>
      </c>
      <c r="DE75" s="14"/>
      <c r="DF75" s="14"/>
      <c r="DG75" s="14"/>
      <c r="DH75" s="14"/>
      <c r="DI75" s="14"/>
      <c r="DJ75" s="14"/>
      <c r="DK75" s="22">
        <f>SUM(CQ75:DJ75)+3</f>
        <v>3</v>
      </c>
      <c r="DL75" s="23">
        <f t="shared" si="10"/>
        <v>6</v>
      </c>
      <c r="DM75" s="24">
        <v>46</v>
      </c>
      <c r="DN75" s="25">
        <f t="shared" si="11"/>
        <v>52</v>
      </c>
    </row>
    <row r="76" ht="15" spans="1:118">
      <c r="A76" s="6">
        <v>73</v>
      </c>
      <c r="B76" s="6" t="s">
        <v>43</v>
      </c>
      <c r="C76" s="7" t="s">
        <v>108</v>
      </c>
      <c r="D76" s="6" t="s">
        <v>123</v>
      </c>
      <c r="E76" s="6" t="s">
        <v>54</v>
      </c>
      <c r="F76" s="7">
        <v>2406020315</v>
      </c>
      <c r="G76" s="8">
        <v>534</v>
      </c>
      <c r="H76" s="8">
        <v>3</v>
      </c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>
        <v>0</v>
      </c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>
        <f t="shared" si="9"/>
        <v>0</v>
      </c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>
        <f t="shared" si="6"/>
        <v>0</v>
      </c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6" t="s">
        <v>47</v>
      </c>
      <c r="CJ76" s="14"/>
      <c r="CK76" s="14"/>
      <c r="CL76" s="14"/>
      <c r="CM76" s="14"/>
      <c r="CN76" s="14"/>
      <c r="CO76" s="14"/>
      <c r="CP76" s="14">
        <f>SUM(BV76:CO76)+3</f>
        <v>3</v>
      </c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6" t="s">
        <v>47</v>
      </c>
      <c r="DE76" s="14"/>
      <c r="DF76" s="14"/>
      <c r="DG76" s="14"/>
      <c r="DH76" s="14"/>
      <c r="DI76" s="14"/>
      <c r="DJ76" s="14"/>
      <c r="DK76" s="22">
        <f>SUM(CQ76:DJ76)+3</f>
        <v>3</v>
      </c>
      <c r="DL76" s="23">
        <f t="shared" si="10"/>
        <v>6</v>
      </c>
      <c r="DM76" s="24">
        <v>45</v>
      </c>
      <c r="DN76" s="25">
        <f t="shared" si="11"/>
        <v>51</v>
      </c>
    </row>
    <row r="77" ht="15" spans="1:118">
      <c r="A77" s="6">
        <v>74</v>
      </c>
      <c r="B77" s="6" t="s">
        <v>43</v>
      </c>
      <c r="C77" s="7" t="s">
        <v>108</v>
      </c>
      <c r="D77" s="6" t="s">
        <v>124</v>
      </c>
      <c r="E77" s="6" t="s">
        <v>54</v>
      </c>
      <c r="F77" s="7">
        <v>2406020316</v>
      </c>
      <c r="G77" s="8">
        <v>534</v>
      </c>
      <c r="H77" s="8">
        <v>4</v>
      </c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>
        <v>0</v>
      </c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>
        <f t="shared" si="9"/>
        <v>0</v>
      </c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>
        <f t="shared" si="6"/>
        <v>0</v>
      </c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6" t="s">
        <v>47</v>
      </c>
      <c r="CJ77" s="14"/>
      <c r="CK77" s="14"/>
      <c r="CL77" s="14"/>
      <c r="CM77" s="14"/>
      <c r="CN77" s="14"/>
      <c r="CO77" s="14"/>
      <c r="CP77" s="14">
        <f>SUM(BV77:CO77)+3</f>
        <v>3</v>
      </c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6" t="s">
        <v>47</v>
      </c>
      <c r="DE77" s="14"/>
      <c r="DF77" s="14"/>
      <c r="DG77" s="14"/>
      <c r="DH77" s="14"/>
      <c r="DI77" s="14"/>
      <c r="DJ77" s="14"/>
      <c r="DK77" s="22">
        <f>SUM(CQ77:DJ77)+3</f>
        <v>3</v>
      </c>
      <c r="DL77" s="23">
        <f t="shared" si="10"/>
        <v>6</v>
      </c>
      <c r="DM77" s="24">
        <v>46</v>
      </c>
      <c r="DN77" s="25">
        <f t="shared" si="11"/>
        <v>52</v>
      </c>
    </row>
    <row r="78" ht="15" spans="1:118">
      <c r="A78" s="6">
        <v>75</v>
      </c>
      <c r="B78" s="6" t="s">
        <v>43</v>
      </c>
      <c r="C78" s="7" t="s">
        <v>108</v>
      </c>
      <c r="D78" s="6" t="s">
        <v>125</v>
      </c>
      <c r="E78" s="6" t="s">
        <v>54</v>
      </c>
      <c r="F78" s="7">
        <v>2406020317</v>
      </c>
      <c r="G78" s="8">
        <v>534</v>
      </c>
      <c r="H78" s="8">
        <v>5</v>
      </c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>
        <v>0</v>
      </c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>
        <f t="shared" si="9"/>
        <v>0</v>
      </c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>
        <f t="shared" si="6"/>
        <v>0</v>
      </c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6" t="s">
        <v>47</v>
      </c>
      <c r="CJ78" s="14"/>
      <c r="CK78" s="14"/>
      <c r="CL78" s="14"/>
      <c r="CM78" s="14"/>
      <c r="CN78" s="14"/>
      <c r="CO78" s="14"/>
      <c r="CP78" s="14">
        <f>SUM(BV78:CO78)+3</f>
        <v>3</v>
      </c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6" t="s">
        <v>47</v>
      </c>
      <c r="DE78" s="14"/>
      <c r="DF78" s="14"/>
      <c r="DG78" s="14"/>
      <c r="DH78" s="14"/>
      <c r="DI78" s="14"/>
      <c r="DJ78" s="14"/>
      <c r="DK78" s="22">
        <f>SUM(CQ78:DJ78)+3</f>
        <v>3</v>
      </c>
      <c r="DL78" s="23">
        <f t="shared" si="10"/>
        <v>6</v>
      </c>
      <c r="DM78" s="24">
        <v>42</v>
      </c>
      <c r="DN78" s="25">
        <f t="shared" si="11"/>
        <v>48</v>
      </c>
    </row>
    <row r="79" ht="15" spans="1:118">
      <c r="A79" s="6">
        <v>76</v>
      </c>
      <c r="B79" s="6" t="s">
        <v>43</v>
      </c>
      <c r="C79" s="7" t="s">
        <v>108</v>
      </c>
      <c r="D79" s="6" t="s">
        <v>126</v>
      </c>
      <c r="E79" s="6" t="s">
        <v>54</v>
      </c>
      <c r="F79" s="7">
        <v>2406020318</v>
      </c>
      <c r="G79" s="8">
        <v>534</v>
      </c>
      <c r="H79" s="8">
        <v>6</v>
      </c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>
        <v>0</v>
      </c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>
        <f t="shared" si="9"/>
        <v>0</v>
      </c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>
        <f t="shared" si="6"/>
        <v>0</v>
      </c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6" t="s">
        <v>47</v>
      </c>
      <c r="CJ79" s="14"/>
      <c r="CK79" s="14"/>
      <c r="CL79" s="14"/>
      <c r="CM79" s="14"/>
      <c r="CN79" s="14"/>
      <c r="CO79" s="14"/>
      <c r="CP79" s="14">
        <f>SUM(BV79:CO79)+3</f>
        <v>3</v>
      </c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6" t="s">
        <v>47</v>
      </c>
      <c r="DE79" s="14"/>
      <c r="DF79" s="14"/>
      <c r="DG79" s="14"/>
      <c r="DH79" s="14"/>
      <c r="DI79" s="14"/>
      <c r="DJ79" s="14"/>
      <c r="DK79" s="22">
        <f>SUM(CQ79:DJ79)+3</f>
        <v>3</v>
      </c>
      <c r="DL79" s="23">
        <f t="shared" si="10"/>
        <v>6</v>
      </c>
      <c r="DM79" s="24">
        <v>44</v>
      </c>
      <c r="DN79" s="25">
        <f t="shared" si="11"/>
        <v>50</v>
      </c>
    </row>
    <row r="80" ht="15" spans="1:118">
      <c r="A80" s="6">
        <v>77</v>
      </c>
      <c r="B80" s="6" t="s">
        <v>43</v>
      </c>
      <c r="C80" s="7" t="s">
        <v>108</v>
      </c>
      <c r="D80" s="6" t="s">
        <v>127</v>
      </c>
      <c r="E80" s="6" t="s">
        <v>54</v>
      </c>
      <c r="F80" s="7">
        <v>2406020319</v>
      </c>
      <c r="G80" s="8">
        <v>535</v>
      </c>
      <c r="H80" s="8">
        <v>1</v>
      </c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>
        <v>0</v>
      </c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>
        <f t="shared" si="9"/>
        <v>0</v>
      </c>
      <c r="BA80" s="14"/>
      <c r="BB80" s="14">
        <v>-1</v>
      </c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>
        <f t="shared" si="6"/>
        <v>-1</v>
      </c>
      <c r="BV80" s="14"/>
      <c r="BW80" s="14">
        <v>-1</v>
      </c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>
        <f t="shared" si="7"/>
        <v>-1</v>
      </c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22">
        <f t="shared" si="8"/>
        <v>0</v>
      </c>
      <c r="DL80" s="23">
        <f t="shared" si="10"/>
        <v>-2</v>
      </c>
      <c r="DM80" s="24">
        <v>48</v>
      </c>
      <c r="DN80" s="25">
        <f t="shared" si="11"/>
        <v>46</v>
      </c>
    </row>
    <row r="81" ht="15" spans="1:118">
      <c r="A81" s="6">
        <v>78</v>
      </c>
      <c r="B81" s="6" t="s">
        <v>43</v>
      </c>
      <c r="C81" s="7" t="s">
        <v>108</v>
      </c>
      <c r="D81" s="6" t="s">
        <v>128</v>
      </c>
      <c r="E81" s="6" t="s">
        <v>54</v>
      </c>
      <c r="F81" s="7">
        <v>2406020320</v>
      </c>
      <c r="G81" s="8">
        <v>535</v>
      </c>
      <c r="H81" s="8">
        <v>2</v>
      </c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>
        <v>0</v>
      </c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>
        <f t="shared" si="9"/>
        <v>0</v>
      </c>
      <c r="BA81" s="14"/>
      <c r="BB81" s="14">
        <v>-1</v>
      </c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>
        <f t="shared" si="6"/>
        <v>-1</v>
      </c>
      <c r="BV81" s="14"/>
      <c r="BW81" s="14">
        <v>-1</v>
      </c>
      <c r="BX81" s="14"/>
      <c r="BY81" s="14"/>
      <c r="BZ81" s="14"/>
      <c r="CA81" s="14"/>
      <c r="CB81" s="14"/>
      <c r="CC81" s="14"/>
      <c r="CD81" s="14"/>
      <c r="CE81" s="14"/>
      <c r="CF81" s="14"/>
      <c r="CG81" s="14">
        <v>-5</v>
      </c>
      <c r="CH81" s="14"/>
      <c r="CI81" s="14"/>
      <c r="CJ81" s="14"/>
      <c r="CK81" s="14"/>
      <c r="CL81" s="14"/>
      <c r="CM81" s="14"/>
      <c r="CN81" s="14"/>
      <c r="CO81" s="14"/>
      <c r="CP81" s="14">
        <f t="shared" si="7"/>
        <v>-6</v>
      </c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22">
        <f t="shared" si="8"/>
        <v>0</v>
      </c>
      <c r="DL81" s="23">
        <f t="shared" si="10"/>
        <v>-7</v>
      </c>
      <c r="DM81" s="24">
        <v>46</v>
      </c>
      <c r="DN81" s="25">
        <f t="shared" si="11"/>
        <v>39</v>
      </c>
    </row>
    <row r="82" ht="15" spans="1:118">
      <c r="A82" s="6">
        <v>79</v>
      </c>
      <c r="B82" s="6" t="s">
        <v>43</v>
      </c>
      <c r="C82" s="7" t="s">
        <v>108</v>
      </c>
      <c r="D82" s="6" t="s">
        <v>129</v>
      </c>
      <c r="E82" s="6" t="s">
        <v>54</v>
      </c>
      <c r="F82" s="7">
        <v>2406020321</v>
      </c>
      <c r="G82" s="8">
        <v>535</v>
      </c>
      <c r="H82" s="8">
        <v>3</v>
      </c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>
        <v>0</v>
      </c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>
        <f t="shared" si="9"/>
        <v>0</v>
      </c>
      <c r="BA82" s="14"/>
      <c r="BB82" s="14">
        <v>-1</v>
      </c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>
        <f t="shared" si="6"/>
        <v>-1</v>
      </c>
      <c r="BV82" s="14"/>
      <c r="BW82" s="14">
        <v>-1</v>
      </c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>
        <f t="shared" si="7"/>
        <v>-1</v>
      </c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22">
        <f t="shared" si="8"/>
        <v>0</v>
      </c>
      <c r="DL82" s="23">
        <f t="shared" si="10"/>
        <v>-2</v>
      </c>
      <c r="DM82" s="24">
        <v>48</v>
      </c>
      <c r="DN82" s="25">
        <f t="shared" si="11"/>
        <v>46</v>
      </c>
    </row>
    <row r="83" ht="15" spans="1:118">
      <c r="A83" s="6">
        <v>80</v>
      </c>
      <c r="B83" s="6" t="s">
        <v>43</v>
      </c>
      <c r="C83" s="7" t="s">
        <v>108</v>
      </c>
      <c r="D83" s="6" t="s">
        <v>130</v>
      </c>
      <c r="E83" s="6" t="s">
        <v>54</v>
      </c>
      <c r="F83" s="7">
        <v>2406020322</v>
      </c>
      <c r="G83" s="8">
        <v>535</v>
      </c>
      <c r="H83" s="8">
        <v>4</v>
      </c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>
        <v>0</v>
      </c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>
        <f t="shared" si="9"/>
        <v>0</v>
      </c>
      <c r="BA83" s="14"/>
      <c r="BB83" s="14">
        <v>-1</v>
      </c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>
        <f t="shared" si="6"/>
        <v>-1</v>
      </c>
      <c r="BV83" s="14"/>
      <c r="BW83" s="14">
        <v>-1</v>
      </c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>
        <f t="shared" si="7"/>
        <v>-1</v>
      </c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22">
        <f t="shared" si="8"/>
        <v>0</v>
      </c>
      <c r="DL83" s="23">
        <f t="shared" si="10"/>
        <v>-2</v>
      </c>
      <c r="DM83" s="24">
        <v>45</v>
      </c>
      <c r="DN83" s="25">
        <f t="shared" si="11"/>
        <v>43</v>
      </c>
    </row>
    <row r="84" ht="15" spans="1:118">
      <c r="A84" s="6">
        <v>81</v>
      </c>
      <c r="B84" s="6" t="s">
        <v>43</v>
      </c>
      <c r="C84" s="7" t="s">
        <v>108</v>
      </c>
      <c r="D84" s="6" t="s">
        <v>131</v>
      </c>
      <c r="E84" s="6" t="s">
        <v>54</v>
      </c>
      <c r="F84" s="7">
        <v>2406020323</v>
      </c>
      <c r="G84" s="8">
        <v>535</v>
      </c>
      <c r="H84" s="8">
        <v>5</v>
      </c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>
        <v>0</v>
      </c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>
        <f t="shared" si="9"/>
        <v>0</v>
      </c>
      <c r="BA84" s="14"/>
      <c r="BB84" s="14">
        <v>-1</v>
      </c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>
        <f t="shared" si="6"/>
        <v>-1</v>
      </c>
      <c r="BV84" s="14"/>
      <c r="BW84" s="14">
        <v>-1</v>
      </c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>
        <f t="shared" si="7"/>
        <v>-1</v>
      </c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22">
        <f t="shared" si="8"/>
        <v>0</v>
      </c>
      <c r="DL84" s="23">
        <f t="shared" si="10"/>
        <v>-2</v>
      </c>
      <c r="DM84" s="24">
        <v>46</v>
      </c>
      <c r="DN84" s="25">
        <f t="shared" si="11"/>
        <v>44</v>
      </c>
    </row>
    <row r="85" ht="15" spans="1:118">
      <c r="A85" s="6">
        <v>82</v>
      </c>
      <c r="B85" s="6" t="s">
        <v>43</v>
      </c>
      <c r="C85" s="7" t="s">
        <v>108</v>
      </c>
      <c r="D85" s="6" t="s">
        <v>132</v>
      </c>
      <c r="E85" s="6" t="s">
        <v>54</v>
      </c>
      <c r="F85" s="7">
        <v>2406020325</v>
      </c>
      <c r="G85" s="8">
        <v>535</v>
      </c>
      <c r="H85" s="8">
        <v>6</v>
      </c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>
        <v>0</v>
      </c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>
        <f t="shared" si="9"/>
        <v>0</v>
      </c>
      <c r="BA85" s="14"/>
      <c r="BB85" s="14">
        <v>-1</v>
      </c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>
        <f t="shared" si="6"/>
        <v>-1</v>
      </c>
      <c r="BV85" s="14"/>
      <c r="BW85" s="14">
        <v>-1</v>
      </c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>
        <f t="shared" si="7"/>
        <v>-1</v>
      </c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22">
        <f t="shared" si="8"/>
        <v>0</v>
      </c>
      <c r="DL85" s="23">
        <f t="shared" si="10"/>
        <v>-2</v>
      </c>
      <c r="DM85" s="24">
        <v>46</v>
      </c>
      <c r="DN85" s="25">
        <f t="shared" si="11"/>
        <v>44</v>
      </c>
    </row>
    <row r="86" ht="15" spans="1:118">
      <c r="A86" s="6">
        <v>83</v>
      </c>
      <c r="B86" s="6" t="s">
        <v>43</v>
      </c>
      <c r="C86" s="7" t="s">
        <v>108</v>
      </c>
      <c r="D86" s="6" t="s">
        <v>133</v>
      </c>
      <c r="E86" s="6" t="s">
        <v>54</v>
      </c>
      <c r="F86" s="7">
        <v>2406020326</v>
      </c>
      <c r="G86" s="8">
        <v>614</v>
      </c>
      <c r="H86" s="8">
        <v>1</v>
      </c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>
        <v>0</v>
      </c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>
        <v>3</v>
      </c>
      <c r="AX86" s="14"/>
      <c r="AY86" s="14"/>
      <c r="AZ86" s="14">
        <f t="shared" si="9"/>
        <v>3</v>
      </c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>
        <f t="shared" si="6"/>
        <v>0</v>
      </c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>
        <f t="shared" si="7"/>
        <v>0</v>
      </c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22">
        <f t="shared" si="8"/>
        <v>0</v>
      </c>
      <c r="DL86" s="23">
        <f t="shared" si="10"/>
        <v>3</v>
      </c>
      <c r="DM86" s="24">
        <v>44</v>
      </c>
      <c r="DN86" s="25">
        <f t="shared" si="11"/>
        <v>47</v>
      </c>
    </row>
    <row r="87" ht="15" spans="1:118">
      <c r="A87" s="6">
        <v>84</v>
      </c>
      <c r="B87" s="6" t="s">
        <v>43</v>
      </c>
      <c r="C87" s="7" t="s">
        <v>108</v>
      </c>
      <c r="D87" s="6" t="s">
        <v>134</v>
      </c>
      <c r="E87" s="6" t="s">
        <v>54</v>
      </c>
      <c r="F87" s="7">
        <v>2406020327</v>
      </c>
      <c r="G87" s="8">
        <v>614</v>
      </c>
      <c r="H87" s="8">
        <v>2</v>
      </c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>
        <v>0</v>
      </c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>
        <v>3</v>
      </c>
      <c r="AX87" s="14"/>
      <c r="AY87" s="14"/>
      <c r="AZ87" s="14">
        <f t="shared" si="9"/>
        <v>3</v>
      </c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>
        <f t="shared" si="6"/>
        <v>0</v>
      </c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>
        <f t="shared" si="7"/>
        <v>0</v>
      </c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22">
        <f t="shared" si="8"/>
        <v>0</v>
      </c>
      <c r="DL87" s="23">
        <f t="shared" si="10"/>
        <v>3</v>
      </c>
      <c r="DM87" s="24">
        <v>49</v>
      </c>
      <c r="DN87" s="25">
        <f t="shared" si="11"/>
        <v>52</v>
      </c>
    </row>
    <row r="88" ht="15" spans="1:118">
      <c r="A88" s="6">
        <v>85</v>
      </c>
      <c r="B88" s="6" t="s">
        <v>43</v>
      </c>
      <c r="C88" s="7" t="s">
        <v>108</v>
      </c>
      <c r="D88" s="6" t="s">
        <v>135</v>
      </c>
      <c r="E88" s="6" t="s">
        <v>54</v>
      </c>
      <c r="F88" s="7">
        <v>2406020328</v>
      </c>
      <c r="G88" s="8">
        <v>614</v>
      </c>
      <c r="H88" s="8">
        <v>3</v>
      </c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>
        <v>0</v>
      </c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>
        <v>3</v>
      </c>
      <c r="AX88" s="14"/>
      <c r="AY88" s="14"/>
      <c r="AZ88" s="14">
        <f t="shared" si="9"/>
        <v>3</v>
      </c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>
        <f t="shared" si="6"/>
        <v>0</v>
      </c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>
        <f t="shared" si="7"/>
        <v>0</v>
      </c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22">
        <f t="shared" si="8"/>
        <v>0</v>
      </c>
      <c r="DL88" s="23">
        <f t="shared" si="10"/>
        <v>3</v>
      </c>
      <c r="DM88" s="24">
        <v>49</v>
      </c>
      <c r="DN88" s="25">
        <f t="shared" si="11"/>
        <v>52</v>
      </c>
    </row>
    <row r="89" ht="15" spans="1:118">
      <c r="A89" s="6">
        <v>86</v>
      </c>
      <c r="B89" s="6" t="s">
        <v>43</v>
      </c>
      <c r="C89" s="7" t="s">
        <v>108</v>
      </c>
      <c r="D89" s="6" t="s">
        <v>136</v>
      </c>
      <c r="E89" s="6" t="s">
        <v>54</v>
      </c>
      <c r="F89" s="7">
        <v>2406020329</v>
      </c>
      <c r="G89" s="8">
        <v>614</v>
      </c>
      <c r="H89" s="8">
        <v>4</v>
      </c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>
        <v>0</v>
      </c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>
        <v>3</v>
      </c>
      <c r="AX89" s="14"/>
      <c r="AY89" s="14"/>
      <c r="AZ89" s="14">
        <f t="shared" si="9"/>
        <v>3</v>
      </c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>
        <f t="shared" si="6"/>
        <v>0</v>
      </c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>
        <f t="shared" si="7"/>
        <v>0</v>
      </c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22">
        <f t="shared" si="8"/>
        <v>0</v>
      </c>
      <c r="DL89" s="23">
        <f t="shared" si="10"/>
        <v>3</v>
      </c>
      <c r="DM89" s="24">
        <v>49</v>
      </c>
      <c r="DN89" s="25">
        <f t="shared" si="11"/>
        <v>52</v>
      </c>
    </row>
    <row r="90" ht="15" spans="1:118">
      <c r="A90" s="6">
        <v>87</v>
      </c>
      <c r="B90" s="6" t="s">
        <v>43</v>
      </c>
      <c r="C90" s="7" t="s">
        <v>108</v>
      </c>
      <c r="D90" s="6" t="s">
        <v>137</v>
      </c>
      <c r="E90" s="6" t="s">
        <v>54</v>
      </c>
      <c r="F90" s="7">
        <v>2406020330</v>
      </c>
      <c r="G90" s="8">
        <v>614</v>
      </c>
      <c r="H90" s="8">
        <v>5</v>
      </c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>
        <v>0</v>
      </c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>
        <v>3</v>
      </c>
      <c r="AX90" s="14"/>
      <c r="AY90" s="14"/>
      <c r="AZ90" s="14">
        <f t="shared" si="9"/>
        <v>3</v>
      </c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>
        <f t="shared" si="6"/>
        <v>0</v>
      </c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>
        <f t="shared" si="7"/>
        <v>0</v>
      </c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22">
        <f t="shared" si="8"/>
        <v>0</v>
      </c>
      <c r="DL90" s="23">
        <f t="shared" si="10"/>
        <v>3</v>
      </c>
      <c r="DM90" s="24">
        <v>47</v>
      </c>
      <c r="DN90" s="25">
        <f t="shared" si="11"/>
        <v>50</v>
      </c>
    </row>
    <row r="91" ht="15" spans="1:118">
      <c r="A91" s="6">
        <v>88</v>
      </c>
      <c r="B91" s="6" t="s">
        <v>43</v>
      </c>
      <c r="C91" s="7" t="s">
        <v>138</v>
      </c>
      <c r="D91" s="6" t="s">
        <v>139</v>
      </c>
      <c r="E91" s="6" t="s">
        <v>46</v>
      </c>
      <c r="F91" s="7">
        <v>2406020401</v>
      </c>
      <c r="G91" s="8">
        <v>704</v>
      </c>
      <c r="H91" s="8">
        <v>1</v>
      </c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>
        <v>-1</v>
      </c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>
        <v>-1</v>
      </c>
      <c r="AE91" s="14"/>
      <c r="AF91" s="14"/>
      <c r="AG91" s="14">
        <v>-1</v>
      </c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>
        <f t="shared" si="9"/>
        <v>-1</v>
      </c>
      <c r="BA91" s="14"/>
      <c r="BB91" s="14">
        <v>-1</v>
      </c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>
        <f t="shared" si="6"/>
        <v>-1</v>
      </c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>
        <f t="shared" si="7"/>
        <v>0</v>
      </c>
      <c r="CQ91" s="14"/>
      <c r="CR91" s="14">
        <v>-1</v>
      </c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22">
        <f t="shared" si="8"/>
        <v>-1</v>
      </c>
      <c r="DL91" s="23">
        <f t="shared" si="10"/>
        <v>-4</v>
      </c>
      <c r="DM91" s="24">
        <v>53</v>
      </c>
      <c r="DN91" s="25">
        <f t="shared" si="11"/>
        <v>49</v>
      </c>
    </row>
    <row r="92" ht="15" spans="1:118">
      <c r="A92" s="6">
        <v>89</v>
      </c>
      <c r="B92" s="6" t="s">
        <v>43</v>
      </c>
      <c r="C92" s="7" t="s">
        <v>138</v>
      </c>
      <c r="D92" s="6" t="s">
        <v>140</v>
      </c>
      <c r="E92" s="6" t="s">
        <v>46</v>
      </c>
      <c r="F92" s="7">
        <v>2406020402</v>
      </c>
      <c r="G92" s="8">
        <v>704</v>
      </c>
      <c r="H92" s="8">
        <v>2</v>
      </c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>
        <v>-1</v>
      </c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>
        <v>-1</v>
      </c>
      <c r="AE92" s="14"/>
      <c r="AF92" s="14"/>
      <c r="AG92" s="14">
        <v>-1</v>
      </c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>
        <f t="shared" si="9"/>
        <v>-1</v>
      </c>
      <c r="BA92" s="14"/>
      <c r="BB92" s="14">
        <v>-1</v>
      </c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>
        <f t="shared" si="6"/>
        <v>-1</v>
      </c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>
        <f t="shared" si="7"/>
        <v>0</v>
      </c>
      <c r="CQ92" s="14"/>
      <c r="CR92" s="14">
        <v>-1</v>
      </c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22">
        <f t="shared" si="8"/>
        <v>-1</v>
      </c>
      <c r="DL92" s="23">
        <f t="shared" si="10"/>
        <v>-4</v>
      </c>
      <c r="DM92" s="24">
        <v>53</v>
      </c>
      <c r="DN92" s="25">
        <f t="shared" si="11"/>
        <v>49</v>
      </c>
    </row>
    <row r="93" ht="15" spans="1:118">
      <c r="A93" s="6">
        <v>90</v>
      </c>
      <c r="B93" s="6" t="s">
        <v>43</v>
      </c>
      <c r="C93" s="7" t="s">
        <v>138</v>
      </c>
      <c r="D93" s="7" t="s">
        <v>141</v>
      </c>
      <c r="E93" s="6" t="s">
        <v>46</v>
      </c>
      <c r="F93" s="7">
        <v>2406020403</v>
      </c>
      <c r="G93" s="8">
        <v>704</v>
      </c>
      <c r="H93" s="8">
        <v>3</v>
      </c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>
        <v>-1</v>
      </c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>
        <v>-1</v>
      </c>
      <c r="AE93" s="14"/>
      <c r="AF93" s="14"/>
      <c r="AG93" s="14">
        <v>-1</v>
      </c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>
        <f t="shared" si="9"/>
        <v>-1</v>
      </c>
      <c r="BA93" s="14"/>
      <c r="BB93" s="14">
        <v>-1</v>
      </c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>
        <f t="shared" si="6"/>
        <v>-1</v>
      </c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>
        <f t="shared" si="7"/>
        <v>0</v>
      </c>
      <c r="CQ93" s="14"/>
      <c r="CR93" s="14">
        <v>-1</v>
      </c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22">
        <f t="shared" si="8"/>
        <v>-1</v>
      </c>
      <c r="DL93" s="23">
        <f t="shared" si="10"/>
        <v>-4</v>
      </c>
      <c r="DM93" s="24">
        <v>53</v>
      </c>
      <c r="DN93" s="25">
        <f t="shared" si="11"/>
        <v>49</v>
      </c>
    </row>
    <row r="94" ht="15" spans="1:118">
      <c r="A94" s="6">
        <v>91</v>
      </c>
      <c r="B94" s="6" t="s">
        <v>43</v>
      </c>
      <c r="C94" s="7" t="s">
        <v>138</v>
      </c>
      <c r="D94" s="6" t="s">
        <v>142</v>
      </c>
      <c r="E94" s="6" t="s">
        <v>46</v>
      </c>
      <c r="F94" s="7">
        <v>2406020404</v>
      </c>
      <c r="G94" s="8">
        <v>704</v>
      </c>
      <c r="H94" s="8">
        <v>4</v>
      </c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>
        <v>-1</v>
      </c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>
        <v>-1</v>
      </c>
      <c r="AE94" s="14"/>
      <c r="AF94" s="14"/>
      <c r="AG94" s="14">
        <v>-1</v>
      </c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>
        <f t="shared" si="9"/>
        <v>-1</v>
      </c>
      <c r="BA94" s="14"/>
      <c r="BB94" s="14">
        <v>-1</v>
      </c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>
        <f t="shared" si="6"/>
        <v>-1</v>
      </c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>
        <f t="shared" si="7"/>
        <v>0</v>
      </c>
      <c r="CQ94" s="14"/>
      <c r="CR94" s="14">
        <v>-1</v>
      </c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22">
        <f t="shared" si="8"/>
        <v>-1</v>
      </c>
      <c r="DL94" s="23">
        <f t="shared" si="10"/>
        <v>-4</v>
      </c>
      <c r="DM94" s="24">
        <v>53</v>
      </c>
      <c r="DN94" s="25">
        <f t="shared" si="11"/>
        <v>49</v>
      </c>
    </row>
    <row r="95" ht="15" spans="1:118">
      <c r="A95" s="6">
        <v>92</v>
      </c>
      <c r="B95" s="6" t="s">
        <v>43</v>
      </c>
      <c r="C95" s="7" t="s">
        <v>138</v>
      </c>
      <c r="D95" s="6" t="s">
        <v>143</v>
      </c>
      <c r="E95" s="6" t="s">
        <v>46</v>
      </c>
      <c r="F95" s="7">
        <v>2406020405</v>
      </c>
      <c r="G95" s="8">
        <v>704</v>
      </c>
      <c r="H95" s="8">
        <v>5</v>
      </c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>
        <v>-1</v>
      </c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>
        <v>-1</v>
      </c>
      <c r="AE95" s="14"/>
      <c r="AF95" s="14"/>
      <c r="AG95" s="14">
        <v>-1</v>
      </c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>
        <f t="shared" si="9"/>
        <v>-1</v>
      </c>
      <c r="BA95" s="14"/>
      <c r="BB95" s="14">
        <v>-1</v>
      </c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>
        <f t="shared" si="6"/>
        <v>-1</v>
      </c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>
        <f t="shared" si="7"/>
        <v>0</v>
      </c>
      <c r="CQ95" s="14"/>
      <c r="CR95" s="14">
        <v>-1</v>
      </c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22">
        <f t="shared" si="8"/>
        <v>-1</v>
      </c>
      <c r="DL95" s="23">
        <f t="shared" si="10"/>
        <v>-4</v>
      </c>
      <c r="DM95" s="24">
        <v>53</v>
      </c>
      <c r="DN95" s="25">
        <f t="shared" si="11"/>
        <v>49</v>
      </c>
    </row>
    <row r="96" ht="15" spans="1:118">
      <c r="A96" s="6">
        <v>93</v>
      </c>
      <c r="B96" s="6" t="s">
        <v>43</v>
      </c>
      <c r="C96" s="7" t="s">
        <v>138</v>
      </c>
      <c r="D96" s="6" t="s">
        <v>144</v>
      </c>
      <c r="E96" s="6" t="s">
        <v>46</v>
      </c>
      <c r="F96" s="7">
        <v>2406020406</v>
      </c>
      <c r="G96" s="8">
        <v>704</v>
      </c>
      <c r="H96" s="8">
        <v>6</v>
      </c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>
        <v>-1</v>
      </c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>
        <v>-1</v>
      </c>
      <c r="AE96" s="14"/>
      <c r="AF96" s="14"/>
      <c r="AG96" s="14">
        <v>-1</v>
      </c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>
        <f t="shared" si="9"/>
        <v>-1</v>
      </c>
      <c r="BA96" s="14"/>
      <c r="BB96" s="14">
        <v>-1</v>
      </c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>
        <f t="shared" si="6"/>
        <v>-1</v>
      </c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>
        <f t="shared" si="7"/>
        <v>0</v>
      </c>
      <c r="CQ96" s="14"/>
      <c r="CR96" s="14">
        <v>-1</v>
      </c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22">
        <f t="shared" si="8"/>
        <v>-1</v>
      </c>
      <c r="DL96" s="23">
        <f t="shared" si="10"/>
        <v>-4</v>
      </c>
      <c r="DM96" s="24">
        <v>53</v>
      </c>
      <c r="DN96" s="25">
        <f t="shared" si="11"/>
        <v>49</v>
      </c>
    </row>
    <row r="97" ht="15" spans="1:118">
      <c r="A97" s="6">
        <v>94</v>
      </c>
      <c r="B97" s="6" t="s">
        <v>43</v>
      </c>
      <c r="C97" s="7" t="s">
        <v>138</v>
      </c>
      <c r="D97" s="6" t="s">
        <v>145</v>
      </c>
      <c r="E97" s="6" t="s">
        <v>54</v>
      </c>
      <c r="F97" s="7">
        <v>2406020407</v>
      </c>
      <c r="G97" s="8">
        <v>614</v>
      </c>
      <c r="H97" s="8">
        <v>6</v>
      </c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>
        <v>0</v>
      </c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>
        <f t="shared" si="9"/>
        <v>0</v>
      </c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>
        <f t="shared" si="6"/>
        <v>0</v>
      </c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>
        <f t="shared" si="7"/>
        <v>0</v>
      </c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22">
        <f t="shared" si="8"/>
        <v>0</v>
      </c>
      <c r="DL97" s="23">
        <f t="shared" si="10"/>
        <v>0</v>
      </c>
      <c r="DM97" s="24">
        <v>50</v>
      </c>
      <c r="DN97" s="25">
        <f t="shared" si="11"/>
        <v>50</v>
      </c>
    </row>
    <row r="98" ht="15" spans="1:118">
      <c r="A98" s="6">
        <v>95</v>
      </c>
      <c r="B98" s="6" t="s">
        <v>43</v>
      </c>
      <c r="C98" s="7" t="s">
        <v>138</v>
      </c>
      <c r="D98" s="6" t="s">
        <v>146</v>
      </c>
      <c r="E98" s="6" t="s">
        <v>54</v>
      </c>
      <c r="F98" s="7">
        <v>2406020408</v>
      </c>
      <c r="G98" s="8">
        <v>615</v>
      </c>
      <c r="H98" s="8">
        <v>1</v>
      </c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>
        <v>0</v>
      </c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>
        <f t="shared" si="9"/>
        <v>0</v>
      </c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>
        <f t="shared" si="6"/>
        <v>0</v>
      </c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>
        <f t="shared" si="7"/>
        <v>0</v>
      </c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>
        <v>3</v>
      </c>
      <c r="DI98" s="14"/>
      <c r="DJ98" s="14"/>
      <c r="DK98" s="22">
        <f t="shared" si="8"/>
        <v>3</v>
      </c>
      <c r="DL98" s="23">
        <f t="shared" si="10"/>
        <v>3</v>
      </c>
      <c r="DM98" s="24">
        <v>42</v>
      </c>
      <c r="DN98" s="25">
        <f t="shared" si="11"/>
        <v>45</v>
      </c>
    </row>
    <row r="99" ht="15" spans="1:118">
      <c r="A99" s="6">
        <v>96</v>
      </c>
      <c r="B99" s="6" t="s">
        <v>43</v>
      </c>
      <c r="C99" s="7" t="s">
        <v>138</v>
      </c>
      <c r="D99" s="6" t="s">
        <v>147</v>
      </c>
      <c r="E99" s="6" t="s">
        <v>54</v>
      </c>
      <c r="F99" s="7">
        <v>2406020409</v>
      </c>
      <c r="G99" s="8">
        <v>615</v>
      </c>
      <c r="H99" s="8">
        <v>2</v>
      </c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>
        <v>0</v>
      </c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>
        <f t="shared" si="9"/>
        <v>0</v>
      </c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>
        <f t="shared" si="6"/>
        <v>0</v>
      </c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>
        <f t="shared" si="7"/>
        <v>0</v>
      </c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>
        <v>3</v>
      </c>
      <c r="DI99" s="14"/>
      <c r="DJ99" s="14"/>
      <c r="DK99" s="22">
        <f t="shared" si="8"/>
        <v>3</v>
      </c>
      <c r="DL99" s="23">
        <f t="shared" si="10"/>
        <v>3</v>
      </c>
      <c r="DM99" s="24">
        <v>50</v>
      </c>
      <c r="DN99" s="25">
        <f t="shared" si="11"/>
        <v>53</v>
      </c>
    </row>
    <row r="100" ht="15" spans="1:118">
      <c r="A100" s="6">
        <v>97</v>
      </c>
      <c r="B100" s="6" t="s">
        <v>43</v>
      </c>
      <c r="C100" s="7" t="s">
        <v>138</v>
      </c>
      <c r="D100" s="6" t="s">
        <v>148</v>
      </c>
      <c r="E100" s="6" t="s">
        <v>54</v>
      </c>
      <c r="F100" s="7">
        <v>2406020410</v>
      </c>
      <c r="G100" s="8">
        <v>615</v>
      </c>
      <c r="H100" s="8">
        <v>3</v>
      </c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>
        <v>0</v>
      </c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>
        <f t="shared" si="9"/>
        <v>0</v>
      </c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>
        <f t="shared" si="6"/>
        <v>0</v>
      </c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>
        <f t="shared" si="7"/>
        <v>0</v>
      </c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>
        <v>3</v>
      </c>
      <c r="DI100" s="14"/>
      <c r="DJ100" s="14"/>
      <c r="DK100" s="22">
        <f t="shared" si="8"/>
        <v>3</v>
      </c>
      <c r="DL100" s="23">
        <f t="shared" si="10"/>
        <v>3</v>
      </c>
      <c r="DM100" s="24">
        <v>51</v>
      </c>
      <c r="DN100" s="25">
        <f t="shared" si="11"/>
        <v>54</v>
      </c>
    </row>
    <row r="101" ht="15" spans="1:118">
      <c r="A101" s="6">
        <v>98</v>
      </c>
      <c r="B101" s="6" t="s">
        <v>43</v>
      </c>
      <c r="C101" s="7" t="s">
        <v>138</v>
      </c>
      <c r="D101" s="6" t="s">
        <v>149</v>
      </c>
      <c r="E101" s="6" t="s">
        <v>54</v>
      </c>
      <c r="F101" s="7">
        <v>2406020411</v>
      </c>
      <c r="G101" s="8">
        <v>615</v>
      </c>
      <c r="H101" s="8">
        <v>4</v>
      </c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>
        <v>0</v>
      </c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>
        <f t="shared" si="9"/>
        <v>0</v>
      </c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>
        <f t="shared" si="6"/>
        <v>0</v>
      </c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>
        <f t="shared" si="7"/>
        <v>0</v>
      </c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>
        <v>3</v>
      </c>
      <c r="DI101" s="14"/>
      <c r="DJ101" s="14"/>
      <c r="DK101" s="22">
        <f t="shared" si="8"/>
        <v>3</v>
      </c>
      <c r="DL101" s="23">
        <f t="shared" si="10"/>
        <v>3</v>
      </c>
      <c r="DM101" s="24">
        <v>51</v>
      </c>
      <c r="DN101" s="25">
        <f t="shared" si="11"/>
        <v>54</v>
      </c>
    </row>
    <row r="102" ht="15" spans="1:118">
      <c r="A102" s="6">
        <v>99</v>
      </c>
      <c r="B102" s="6" t="s">
        <v>43</v>
      </c>
      <c r="C102" s="7" t="s">
        <v>138</v>
      </c>
      <c r="D102" s="6" t="s">
        <v>150</v>
      </c>
      <c r="E102" s="6" t="s">
        <v>54</v>
      </c>
      <c r="F102" s="7">
        <v>2406020412</v>
      </c>
      <c r="G102" s="8">
        <v>615</v>
      </c>
      <c r="H102" s="8">
        <v>5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>
        <v>0</v>
      </c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>
        <f t="shared" si="9"/>
        <v>0</v>
      </c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>
        <f t="shared" si="6"/>
        <v>0</v>
      </c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>
        <f t="shared" si="7"/>
        <v>0</v>
      </c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>
        <v>3</v>
      </c>
      <c r="DI102" s="14"/>
      <c r="DJ102" s="14"/>
      <c r="DK102" s="22">
        <f t="shared" si="8"/>
        <v>3</v>
      </c>
      <c r="DL102" s="23">
        <f t="shared" si="10"/>
        <v>3</v>
      </c>
      <c r="DM102" s="24">
        <v>50</v>
      </c>
      <c r="DN102" s="25">
        <f t="shared" si="11"/>
        <v>53</v>
      </c>
    </row>
    <row r="103" ht="15" spans="1:118">
      <c r="A103" s="6">
        <v>100</v>
      </c>
      <c r="B103" s="6" t="s">
        <v>43</v>
      </c>
      <c r="C103" s="7" t="s">
        <v>138</v>
      </c>
      <c r="D103" s="6" t="s">
        <v>151</v>
      </c>
      <c r="E103" s="6" t="s">
        <v>54</v>
      </c>
      <c r="F103" s="7">
        <v>2406020413</v>
      </c>
      <c r="G103" s="8">
        <v>615</v>
      </c>
      <c r="H103" s="8">
        <v>6</v>
      </c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>
        <v>0</v>
      </c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>
        <f t="shared" si="9"/>
        <v>0</v>
      </c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>
        <f t="shared" si="6"/>
        <v>0</v>
      </c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>
        <f t="shared" si="7"/>
        <v>0</v>
      </c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>
        <v>3</v>
      </c>
      <c r="DI103" s="14"/>
      <c r="DJ103" s="14"/>
      <c r="DK103" s="22">
        <f t="shared" si="8"/>
        <v>3</v>
      </c>
      <c r="DL103" s="23">
        <f t="shared" si="10"/>
        <v>3</v>
      </c>
      <c r="DM103" s="24">
        <v>51</v>
      </c>
      <c r="DN103" s="25">
        <f t="shared" si="11"/>
        <v>54</v>
      </c>
    </row>
    <row r="104" ht="15" spans="1:118">
      <c r="A104" s="6">
        <v>101</v>
      </c>
      <c r="B104" s="6" t="s">
        <v>43</v>
      </c>
      <c r="C104" s="7" t="s">
        <v>138</v>
      </c>
      <c r="D104" s="6" t="s">
        <v>152</v>
      </c>
      <c r="E104" s="6" t="s">
        <v>54</v>
      </c>
      <c r="F104" s="7">
        <v>2406020414</v>
      </c>
      <c r="G104" s="8">
        <v>616</v>
      </c>
      <c r="H104" s="8">
        <v>1</v>
      </c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>
        <v>0</v>
      </c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>
        <f t="shared" si="9"/>
        <v>0</v>
      </c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>
        <f t="shared" si="6"/>
        <v>0</v>
      </c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6" t="s">
        <v>47</v>
      </c>
      <c r="CJ104" s="14"/>
      <c r="CK104" s="14"/>
      <c r="CL104" s="14"/>
      <c r="CM104" s="14"/>
      <c r="CN104" s="14"/>
      <c r="CO104" s="14"/>
      <c r="CP104" s="14">
        <f>SUM(BV104:CO104)+3</f>
        <v>3</v>
      </c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22">
        <f t="shared" si="8"/>
        <v>0</v>
      </c>
      <c r="DL104" s="23">
        <f t="shared" si="10"/>
        <v>3</v>
      </c>
      <c r="DM104" s="24">
        <v>54</v>
      </c>
      <c r="DN104" s="25">
        <f t="shared" si="11"/>
        <v>57</v>
      </c>
    </row>
    <row r="105" ht="15" spans="1:118">
      <c r="A105" s="6">
        <v>102</v>
      </c>
      <c r="B105" s="6" t="s">
        <v>43</v>
      </c>
      <c r="C105" s="7" t="s">
        <v>138</v>
      </c>
      <c r="D105" s="6" t="s">
        <v>153</v>
      </c>
      <c r="E105" s="6" t="s">
        <v>54</v>
      </c>
      <c r="F105" s="7">
        <v>2406020415</v>
      </c>
      <c r="G105" s="8">
        <v>616</v>
      </c>
      <c r="H105" s="8">
        <v>2</v>
      </c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>
        <v>0</v>
      </c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>
        <f t="shared" si="9"/>
        <v>0</v>
      </c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>
        <f t="shared" si="6"/>
        <v>0</v>
      </c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6" t="s">
        <v>47</v>
      </c>
      <c r="CJ105" s="14"/>
      <c r="CK105" s="14"/>
      <c r="CL105" s="14"/>
      <c r="CM105" s="14"/>
      <c r="CN105" s="14"/>
      <c r="CO105" s="14"/>
      <c r="CP105" s="14">
        <f>SUM(BV105:CO105)+3</f>
        <v>3</v>
      </c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22">
        <f t="shared" si="8"/>
        <v>0</v>
      </c>
      <c r="DL105" s="23">
        <f t="shared" si="10"/>
        <v>3</v>
      </c>
      <c r="DM105" s="24">
        <v>54</v>
      </c>
      <c r="DN105" s="25">
        <f t="shared" si="11"/>
        <v>57</v>
      </c>
    </row>
    <row r="106" ht="15" spans="1:118">
      <c r="A106" s="6">
        <v>103</v>
      </c>
      <c r="B106" s="6" t="s">
        <v>43</v>
      </c>
      <c r="C106" s="7" t="s">
        <v>138</v>
      </c>
      <c r="D106" s="6" t="s">
        <v>154</v>
      </c>
      <c r="E106" s="6" t="s">
        <v>54</v>
      </c>
      <c r="F106" s="7">
        <v>2406020416</v>
      </c>
      <c r="G106" s="8">
        <v>616</v>
      </c>
      <c r="H106" s="8">
        <v>3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>
        <v>0</v>
      </c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>
        <f t="shared" si="9"/>
        <v>0</v>
      </c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>
        <f t="shared" si="6"/>
        <v>0</v>
      </c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6" t="s">
        <v>47</v>
      </c>
      <c r="CJ106" s="14"/>
      <c r="CK106" s="14"/>
      <c r="CL106" s="14"/>
      <c r="CM106" s="14"/>
      <c r="CN106" s="14"/>
      <c r="CO106" s="14"/>
      <c r="CP106" s="14">
        <f>SUM(BV106:CO106)+3</f>
        <v>3</v>
      </c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22">
        <f t="shared" si="8"/>
        <v>0</v>
      </c>
      <c r="DL106" s="23">
        <f t="shared" si="10"/>
        <v>3</v>
      </c>
      <c r="DM106" s="24">
        <v>54</v>
      </c>
      <c r="DN106" s="25">
        <f t="shared" si="11"/>
        <v>57</v>
      </c>
    </row>
    <row r="107" ht="15" spans="1:118">
      <c r="A107" s="6">
        <v>104</v>
      </c>
      <c r="B107" s="6" t="s">
        <v>43</v>
      </c>
      <c r="C107" s="7" t="s">
        <v>138</v>
      </c>
      <c r="D107" s="6" t="s">
        <v>155</v>
      </c>
      <c r="E107" s="6" t="s">
        <v>54</v>
      </c>
      <c r="F107" s="7">
        <v>2406020417</v>
      </c>
      <c r="G107" s="8">
        <v>616</v>
      </c>
      <c r="H107" s="8">
        <v>4</v>
      </c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>
        <v>0</v>
      </c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>
        <f t="shared" si="9"/>
        <v>0</v>
      </c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>
        <f t="shared" si="6"/>
        <v>0</v>
      </c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6" t="s">
        <v>47</v>
      </c>
      <c r="CJ107" s="14"/>
      <c r="CK107" s="14"/>
      <c r="CL107" s="14"/>
      <c r="CM107" s="14"/>
      <c r="CN107" s="14"/>
      <c r="CO107" s="14"/>
      <c r="CP107" s="14">
        <f>SUM(BV107:CO107)+3</f>
        <v>3</v>
      </c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22">
        <f t="shared" si="8"/>
        <v>0</v>
      </c>
      <c r="DL107" s="23">
        <f t="shared" si="10"/>
        <v>3</v>
      </c>
      <c r="DM107" s="24">
        <v>54</v>
      </c>
      <c r="DN107" s="25">
        <f t="shared" si="11"/>
        <v>57</v>
      </c>
    </row>
    <row r="108" ht="15" spans="1:118">
      <c r="A108" s="6">
        <v>105</v>
      </c>
      <c r="B108" s="6" t="s">
        <v>43</v>
      </c>
      <c r="C108" s="7" t="s">
        <v>138</v>
      </c>
      <c r="D108" s="6" t="s">
        <v>156</v>
      </c>
      <c r="E108" s="6" t="s">
        <v>54</v>
      </c>
      <c r="F108" s="7">
        <v>2406020418</v>
      </c>
      <c r="G108" s="8">
        <v>616</v>
      </c>
      <c r="H108" s="8">
        <v>5</v>
      </c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>
        <v>0</v>
      </c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>
        <f t="shared" si="9"/>
        <v>0</v>
      </c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>
        <f t="shared" si="6"/>
        <v>0</v>
      </c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6" t="s">
        <v>47</v>
      </c>
      <c r="CJ108" s="14"/>
      <c r="CK108" s="14"/>
      <c r="CL108" s="14"/>
      <c r="CM108" s="14"/>
      <c r="CN108" s="14"/>
      <c r="CO108" s="14"/>
      <c r="CP108" s="14">
        <f>SUM(BV108:CO108)+3</f>
        <v>3</v>
      </c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22">
        <f t="shared" si="8"/>
        <v>0</v>
      </c>
      <c r="DL108" s="23">
        <f t="shared" si="10"/>
        <v>3</v>
      </c>
      <c r="DM108" s="24">
        <v>54</v>
      </c>
      <c r="DN108" s="25">
        <f t="shared" si="11"/>
        <v>57</v>
      </c>
    </row>
    <row r="109" ht="15" spans="1:118">
      <c r="A109" s="6">
        <v>106</v>
      </c>
      <c r="B109" s="6" t="s">
        <v>43</v>
      </c>
      <c r="C109" s="7" t="s">
        <v>138</v>
      </c>
      <c r="D109" s="6" t="s">
        <v>157</v>
      </c>
      <c r="E109" s="6" t="s">
        <v>54</v>
      </c>
      <c r="F109" s="7">
        <v>2406020419</v>
      </c>
      <c r="G109" s="8">
        <v>616</v>
      </c>
      <c r="H109" s="8">
        <v>6</v>
      </c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>
        <v>0</v>
      </c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>
        <f t="shared" si="9"/>
        <v>0</v>
      </c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>
        <f t="shared" si="6"/>
        <v>0</v>
      </c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6" t="s">
        <v>47</v>
      </c>
      <c r="CJ109" s="14"/>
      <c r="CK109" s="14"/>
      <c r="CL109" s="14"/>
      <c r="CM109" s="14"/>
      <c r="CN109" s="14"/>
      <c r="CO109" s="14"/>
      <c r="CP109" s="14">
        <f>SUM(BV109:CO109)+3</f>
        <v>3</v>
      </c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22">
        <f t="shared" si="8"/>
        <v>0</v>
      </c>
      <c r="DL109" s="23">
        <f t="shared" si="10"/>
        <v>3</v>
      </c>
      <c r="DM109" s="24">
        <v>54</v>
      </c>
      <c r="DN109" s="25">
        <f t="shared" si="11"/>
        <v>57</v>
      </c>
    </row>
    <row r="110" ht="15" spans="1:118">
      <c r="A110" s="6">
        <v>107</v>
      </c>
      <c r="B110" s="6" t="s">
        <v>43</v>
      </c>
      <c r="C110" s="7" t="s">
        <v>138</v>
      </c>
      <c r="D110" s="6" t="s">
        <v>158</v>
      </c>
      <c r="E110" s="6" t="s">
        <v>54</v>
      </c>
      <c r="F110" s="7">
        <v>2406020420</v>
      </c>
      <c r="G110" s="8">
        <v>617</v>
      </c>
      <c r="H110" s="8">
        <v>1</v>
      </c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>
        <v>0</v>
      </c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>
        <f t="shared" si="9"/>
        <v>0</v>
      </c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>
        <f t="shared" si="6"/>
        <v>0</v>
      </c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>
        <f t="shared" si="7"/>
        <v>0</v>
      </c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22">
        <f t="shared" si="8"/>
        <v>0</v>
      </c>
      <c r="DL110" s="23">
        <f t="shared" si="10"/>
        <v>0</v>
      </c>
      <c r="DM110" s="24">
        <v>48</v>
      </c>
      <c r="DN110" s="25">
        <f t="shared" si="11"/>
        <v>48</v>
      </c>
    </row>
    <row r="111" ht="15" spans="1:118">
      <c r="A111" s="6">
        <v>108</v>
      </c>
      <c r="B111" s="6" t="s">
        <v>43</v>
      </c>
      <c r="C111" s="7" t="s">
        <v>138</v>
      </c>
      <c r="D111" s="6" t="s">
        <v>159</v>
      </c>
      <c r="E111" s="6" t="s">
        <v>54</v>
      </c>
      <c r="F111" s="7">
        <v>2406020421</v>
      </c>
      <c r="G111" s="8">
        <v>523</v>
      </c>
      <c r="H111" s="8">
        <v>4</v>
      </c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>
        <v>0</v>
      </c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>
        <f t="shared" si="9"/>
        <v>0</v>
      </c>
      <c r="BA111" s="14"/>
      <c r="BB111" s="14">
        <v>-1</v>
      </c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>
        <f t="shared" si="6"/>
        <v>-1</v>
      </c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>
        <f t="shared" si="7"/>
        <v>0</v>
      </c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22">
        <f t="shared" si="8"/>
        <v>0</v>
      </c>
      <c r="DL111" s="23">
        <f t="shared" si="10"/>
        <v>-1</v>
      </c>
      <c r="DM111" s="24">
        <v>52</v>
      </c>
      <c r="DN111" s="25">
        <f t="shared" si="11"/>
        <v>51</v>
      </c>
    </row>
    <row r="112" ht="15" spans="1:118">
      <c r="A112" s="6">
        <v>109</v>
      </c>
      <c r="B112" s="6" t="s">
        <v>43</v>
      </c>
      <c r="C112" s="7" t="s">
        <v>138</v>
      </c>
      <c r="D112" s="6" t="s">
        <v>160</v>
      </c>
      <c r="E112" s="6" t="s">
        <v>54</v>
      </c>
      <c r="F112" s="7">
        <v>2406020422</v>
      </c>
      <c r="G112" s="8">
        <v>617</v>
      </c>
      <c r="H112" s="8">
        <v>2</v>
      </c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>
        <v>0</v>
      </c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>
        <f t="shared" si="9"/>
        <v>0</v>
      </c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>
        <f t="shared" si="6"/>
        <v>0</v>
      </c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>
        <f t="shared" si="7"/>
        <v>0</v>
      </c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22">
        <f t="shared" si="8"/>
        <v>0</v>
      </c>
      <c r="DL112" s="23">
        <f t="shared" si="10"/>
        <v>0</v>
      </c>
      <c r="DM112" s="24">
        <v>49</v>
      </c>
      <c r="DN112" s="25">
        <f t="shared" si="11"/>
        <v>49</v>
      </c>
    </row>
    <row r="113" ht="15" spans="1:118">
      <c r="A113" s="6">
        <v>110</v>
      </c>
      <c r="B113" s="6" t="s">
        <v>43</v>
      </c>
      <c r="C113" s="7" t="s">
        <v>138</v>
      </c>
      <c r="D113" s="6" t="s">
        <v>161</v>
      </c>
      <c r="E113" s="6" t="s">
        <v>54</v>
      </c>
      <c r="F113" s="7">
        <v>2406020423</v>
      </c>
      <c r="G113" s="8">
        <v>617</v>
      </c>
      <c r="H113" s="8">
        <v>3</v>
      </c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>
        <v>0</v>
      </c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>
        <f t="shared" si="9"/>
        <v>0</v>
      </c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>
        <f t="shared" si="6"/>
        <v>0</v>
      </c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>
        <f t="shared" si="7"/>
        <v>0</v>
      </c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22">
        <f t="shared" si="8"/>
        <v>0</v>
      </c>
      <c r="DL113" s="23">
        <f t="shared" si="10"/>
        <v>0</v>
      </c>
      <c r="DM113" s="24">
        <v>49</v>
      </c>
      <c r="DN113" s="25">
        <f t="shared" si="11"/>
        <v>49</v>
      </c>
    </row>
    <row r="114" ht="15" spans="1:118">
      <c r="A114" s="6">
        <v>111</v>
      </c>
      <c r="B114" s="6" t="s">
        <v>43</v>
      </c>
      <c r="C114" s="7" t="s">
        <v>138</v>
      </c>
      <c r="D114" s="6" t="s">
        <v>162</v>
      </c>
      <c r="E114" s="6" t="s">
        <v>54</v>
      </c>
      <c r="F114" s="7">
        <v>2406020424</v>
      </c>
      <c r="G114" s="8">
        <v>617</v>
      </c>
      <c r="H114" s="8">
        <v>4</v>
      </c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>
        <v>0</v>
      </c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>
        <f t="shared" si="9"/>
        <v>0</v>
      </c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>
        <f t="shared" si="6"/>
        <v>0</v>
      </c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>
        <f t="shared" si="7"/>
        <v>0</v>
      </c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22">
        <f t="shared" si="8"/>
        <v>0</v>
      </c>
      <c r="DL114" s="23">
        <f t="shared" si="10"/>
        <v>0</v>
      </c>
      <c r="DM114" s="24">
        <v>49</v>
      </c>
      <c r="DN114" s="25">
        <f t="shared" si="11"/>
        <v>49</v>
      </c>
    </row>
    <row r="115" ht="15" spans="1:118">
      <c r="A115" s="6">
        <v>112</v>
      </c>
      <c r="B115" s="6" t="s">
        <v>43</v>
      </c>
      <c r="C115" s="7" t="s">
        <v>138</v>
      </c>
      <c r="D115" s="6" t="s">
        <v>163</v>
      </c>
      <c r="E115" s="6" t="s">
        <v>54</v>
      </c>
      <c r="F115" s="7">
        <v>2406020425</v>
      </c>
      <c r="G115" s="8">
        <v>617</v>
      </c>
      <c r="H115" s="8">
        <v>5</v>
      </c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>
        <v>0</v>
      </c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>
        <f t="shared" si="9"/>
        <v>0</v>
      </c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>
        <f t="shared" si="6"/>
        <v>0</v>
      </c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>
        <f t="shared" si="7"/>
        <v>0</v>
      </c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22">
        <f t="shared" si="8"/>
        <v>0</v>
      </c>
      <c r="DL115" s="23">
        <f t="shared" si="10"/>
        <v>0</v>
      </c>
      <c r="DM115" s="24">
        <v>49</v>
      </c>
      <c r="DN115" s="25">
        <f t="shared" si="11"/>
        <v>49</v>
      </c>
    </row>
    <row r="116" ht="15" spans="1:118">
      <c r="A116" s="6">
        <v>113</v>
      </c>
      <c r="B116" s="6" t="s">
        <v>43</v>
      </c>
      <c r="C116" s="7" t="s">
        <v>138</v>
      </c>
      <c r="D116" s="6" t="s">
        <v>164</v>
      </c>
      <c r="E116" s="6" t="s">
        <v>54</v>
      </c>
      <c r="F116" s="7">
        <v>2406020426</v>
      </c>
      <c r="G116" s="8">
        <v>617</v>
      </c>
      <c r="H116" s="8">
        <v>6</v>
      </c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>
        <v>0</v>
      </c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>
        <f t="shared" si="9"/>
        <v>0</v>
      </c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>
        <f t="shared" si="6"/>
        <v>0</v>
      </c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>
        <f t="shared" si="7"/>
        <v>0</v>
      </c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22">
        <f t="shared" si="8"/>
        <v>0</v>
      </c>
      <c r="DL116" s="23">
        <f t="shared" si="10"/>
        <v>0</v>
      </c>
      <c r="DM116" s="24">
        <v>49</v>
      </c>
      <c r="DN116" s="25">
        <f t="shared" si="11"/>
        <v>49</v>
      </c>
    </row>
    <row r="117" ht="15" spans="1:118">
      <c r="A117" s="6">
        <v>114</v>
      </c>
      <c r="B117" s="6" t="s">
        <v>43</v>
      </c>
      <c r="C117" s="7" t="s">
        <v>138</v>
      </c>
      <c r="D117" s="6" t="s">
        <v>165</v>
      </c>
      <c r="E117" s="6" t="s">
        <v>54</v>
      </c>
      <c r="F117" s="7">
        <v>2406020427</v>
      </c>
      <c r="G117" s="8">
        <v>620</v>
      </c>
      <c r="H117" s="8">
        <v>1</v>
      </c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>
        <v>0</v>
      </c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>
        <f t="shared" si="9"/>
        <v>0</v>
      </c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>
        <f t="shared" si="6"/>
        <v>0</v>
      </c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>
        <f t="shared" si="7"/>
        <v>0</v>
      </c>
      <c r="CQ117" s="14"/>
      <c r="CR117" s="14"/>
      <c r="CS117" s="14"/>
      <c r="CT117" s="14"/>
      <c r="CU117" s="14"/>
      <c r="CV117" s="16" t="s">
        <v>64</v>
      </c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22">
        <f>SUM(CQ117:DJ117)-3</f>
        <v>-3</v>
      </c>
      <c r="DL117" s="23">
        <f t="shared" si="10"/>
        <v>-3</v>
      </c>
      <c r="DM117" s="24">
        <v>49</v>
      </c>
      <c r="DN117" s="25">
        <f t="shared" si="11"/>
        <v>46</v>
      </c>
    </row>
    <row r="118" ht="15" spans="1:118">
      <c r="A118" s="6">
        <v>115</v>
      </c>
      <c r="B118" s="6" t="s">
        <v>43</v>
      </c>
      <c r="C118" s="7" t="s">
        <v>138</v>
      </c>
      <c r="D118" s="6" t="s">
        <v>166</v>
      </c>
      <c r="E118" s="6" t="s">
        <v>54</v>
      </c>
      <c r="F118" s="7">
        <v>2406020428</v>
      </c>
      <c r="G118" s="8">
        <v>620</v>
      </c>
      <c r="H118" s="8">
        <v>2</v>
      </c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>
        <v>0</v>
      </c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>
        <f t="shared" si="9"/>
        <v>0</v>
      </c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>
        <f t="shared" si="6"/>
        <v>0</v>
      </c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>
        <f t="shared" si="7"/>
        <v>0</v>
      </c>
      <c r="CQ118" s="14"/>
      <c r="CR118" s="14"/>
      <c r="CS118" s="14"/>
      <c r="CT118" s="14"/>
      <c r="CU118" s="14"/>
      <c r="CV118" s="16" t="s">
        <v>64</v>
      </c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22">
        <f>SUM(CQ118:DJ118)-3</f>
        <v>-3</v>
      </c>
      <c r="DL118" s="23">
        <f t="shared" si="10"/>
        <v>-3</v>
      </c>
      <c r="DM118" s="24">
        <v>49</v>
      </c>
      <c r="DN118" s="25">
        <f t="shared" si="11"/>
        <v>46</v>
      </c>
    </row>
    <row r="119" ht="15" spans="1:118">
      <c r="A119" s="6">
        <v>116</v>
      </c>
      <c r="B119" s="6" t="s">
        <v>43</v>
      </c>
      <c r="C119" s="7" t="s">
        <v>138</v>
      </c>
      <c r="D119" s="6" t="s">
        <v>167</v>
      </c>
      <c r="E119" s="6" t="s">
        <v>54</v>
      </c>
      <c r="F119" s="7">
        <v>2406020429</v>
      </c>
      <c r="G119" s="8">
        <v>620</v>
      </c>
      <c r="H119" s="8">
        <v>3</v>
      </c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>
        <v>0</v>
      </c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>
        <f t="shared" si="9"/>
        <v>0</v>
      </c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>
        <f t="shared" si="6"/>
        <v>0</v>
      </c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>
        <f t="shared" si="7"/>
        <v>0</v>
      </c>
      <c r="CQ119" s="14"/>
      <c r="CR119" s="14"/>
      <c r="CS119" s="14"/>
      <c r="CT119" s="14"/>
      <c r="CU119" s="14"/>
      <c r="CV119" s="16" t="s">
        <v>64</v>
      </c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22">
        <f>SUM(CQ119:DJ119)-3</f>
        <v>-3</v>
      </c>
      <c r="DL119" s="23">
        <f t="shared" si="10"/>
        <v>-3</v>
      </c>
      <c r="DM119" s="24">
        <v>50</v>
      </c>
      <c r="DN119" s="25">
        <f t="shared" si="11"/>
        <v>47</v>
      </c>
    </row>
    <row r="120" ht="15" spans="1:118">
      <c r="A120" s="6">
        <v>117</v>
      </c>
      <c r="B120" s="6" t="s">
        <v>43</v>
      </c>
      <c r="C120" s="7" t="s">
        <v>138</v>
      </c>
      <c r="D120" s="6" t="s">
        <v>168</v>
      </c>
      <c r="E120" s="6" t="s">
        <v>54</v>
      </c>
      <c r="F120" s="7">
        <v>2406020430</v>
      </c>
      <c r="G120" s="8">
        <v>620</v>
      </c>
      <c r="H120" s="8">
        <v>4</v>
      </c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>
        <v>0</v>
      </c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>
        <f t="shared" si="9"/>
        <v>0</v>
      </c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>
        <f t="shared" si="6"/>
        <v>0</v>
      </c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>
        <f t="shared" si="7"/>
        <v>0</v>
      </c>
      <c r="CQ120" s="14"/>
      <c r="CR120" s="14"/>
      <c r="CS120" s="14"/>
      <c r="CT120" s="14"/>
      <c r="CU120" s="14"/>
      <c r="CV120" s="16" t="s">
        <v>64</v>
      </c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22">
        <f>SUM(CQ120:DJ120)-3</f>
        <v>-3</v>
      </c>
      <c r="DL120" s="23">
        <f t="shared" si="10"/>
        <v>-3</v>
      </c>
      <c r="DM120" s="24">
        <v>49</v>
      </c>
      <c r="DN120" s="25">
        <f t="shared" si="11"/>
        <v>46</v>
      </c>
    </row>
    <row r="121" ht="15" spans="1:118">
      <c r="A121" s="6">
        <v>118</v>
      </c>
      <c r="B121" s="6" t="s">
        <v>43</v>
      </c>
      <c r="C121" s="7" t="s">
        <v>169</v>
      </c>
      <c r="D121" s="6" t="s">
        <v>170</v>
      </c>
      <c r="E121" s="6" t="s">
        <v>46</v>
      </c>
      <c r="F121" s="7">
        <v>2406020501</v>
      </c>
      <c r="G121" s="8">
        <v>705</v>
      </c>
      <c r="H121" s="8">
        <v>1</v>
      </c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>
        <v>0</v>
      </c>
      <c r="AE121" s="14"/>
      <c r="AF121" s="14"/>
      <c r="AG121" s="14">
        <v>-1</v>
      </c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>
        <f t="shared" si="9"/>
        <v>-1</v>
      </c>
      <c r="BA121" s="14"/>
      <c r="BB121" s="14">
        <v>-1</v>
      </c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>
        <f t="shared" si="6"/>
        <v>-1</v>
      </c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6" t="s">
        <v>47</v>
      </c>
      <c r="CJ121" s="14"/>
      <c r="CK121" s="14"/>
      <c r="CL121" s="14"/>
      <c r="CM121" s="14"/>
      <c r="CN121" s="14"/>
      <c r="CO121" s="14"/>
      <c r="CP121" s="14">
        <f>SUM(BV121:CO121)+3</f>
        <v>3</v>
      </c>
      <c r="CQ121" s="14"/>
      <c r="CR121" s="14">
        <v>-1</v>
      </c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6" t="s">
        <v>47</v>
      </c>
      <c r="DE121" s="14"/>
      <c r="DF121" s="14"/>
      <c r="DG121" s="14"/>
      <c r="DH121" s="14"/>
      <c r="DI121" s="14"/>
      <c r="DJ121" s="14"/>
      <c r="DK121" s="22">
        <f>SUM(CQ121:DJ121)+3</f>
        <v>2</v>
      </c>
      <c r="DL121" s="23">
        <f t="shared" si="10"/>
        <v>3</v>
      </c>
      <c r="DM121" s="24">
        <v>54</v>
      </c>
      <c r="DN121" s="25">
        <f t="shared" si="11"/>
        <v>57</v>
      </c>
    </row>
    <row r="122" ht="15" spans="1:118">
      <c r="A122" s="6">
        <v>119</v>
      </c>
      <c r="B122" s="6" t="s">
        <v>43</v>
      </c>
      <c r="C122" s="7" t="s">
        <v>169</v>
      </c>
      <c r="D122" s="6" t="s">
        <v>171</v>
      </c>
      <c r="E122" s="6" t="s">
        <v>46</v>
      </c>
      <c r="F122" s="7">
        <v>2406020502</v>
      </c>
      <c r="G122" s="8">
        <v>705</v>
      </c>
      <c r="H122" s="8">
        <v>2</v>
      </c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>
        <v>0</v>
      </c>
      <c r="AE122" s="14"/>
      <c r="AF122" s="14"/>
      <c r="AG122" s="14">
        <v>-1</v>
      </c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>
        <f t="shared" si="9"/>
        <v>-1</v>
      </c>
      <c r="BA122" s="14"/>
      <c r="BB122" s="14">
        <v>-1</v>
      </c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>
        <f t="shared" si="6"/>
        <v>-1</v>
      </c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6" t="s">
        <v>47</v>
      </c>
      <c r="CJ122" s="14"/>
      <c r="CK122" s="14"/>
      <c r="CL122" s="14"/>
      <c r="CM122" s="14"/>
      <c r="CN122" s="14"/>
      <c r="CO122" s="14"/>
      <c r="CP122" s="14">
        <f>SUM(BV122:CO122)+3</f>
        <v>3</v>
      </c>
      <c r="CQ122" s="14"/>
      <c r="CR122" s="14">
        <v>-1</v>
      </c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6" t="s">
        <v>47</v>
      </c>
      <c r="DE122" s="14"/>
      <c r="DF122" s="14"/>
      <c r="DG122" s="14"/>
      <c r="DH122" s="14"/>
      <c r="DI122" s="14"/>
      <c r="DJ122" s="14"/>
      <c r="DK122" s="22">
        <f>SUM(CQ122:DJ122)+3</f>
        <v>2</v>
      </c>
      <c r="DL122" s="23">
        <f t="shared" si="10"/>
        <v>3</v>
      </c>
      <c r="DM122" s="24">
        <v>54</v>
      </c>
      <c r="DN122" s="25">
        <f t="shared" si="11"/>
        <v>57</v>
      </c>
    </row>
    <row r="123" ht="15" spans="1:118">
      <c r="A123" s="6">
        <v>120</v>
      </c>
      <c r="B123" s="6" t="s">
        <v>43</v>
      </c>
      <c r="C123" s="7" t="s">
        <v>169</v>
      </c>
      <c r="D123" s="6" t="s">
        <v>172</v>
      </c>
      <c r="E123" s="6" t="s">
        <v>46</v>
      </c>
      <c r="F123" s="7">
        <v>2406020503</v>
      </c>
      <c r="G123" s="8">
        <v>705</v>
      </c>
      <c r="H123" s="8">
        <v>3</v>
      </c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>
        <v>0</v>
      </c>
      <c r="AE123" s="14"/>
      <c r="AF123" s="14"/>
      <c r="AG123" s="14">
        <v>-1</v>
      </c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>
        <f t="shared" si="9"/>
        <v>-1</v>
      </c>
      <c r="BA123" s="14"/>
      <c r="BB123" s="14">
        <v>-1</v>
      </c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>
        <f t="shared" si="6"/>
        <v>-1</v>
      </c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6" t="s">
        <v>47</v>
      </c>
      <c r="CJ123" s="14"/>
      <c r="CK123" s="14"/>
      <c r="CL123" s="14"/>
      <c r="CM123" s="14"/>
      <c r="CN123" s="14"/>
      <c r="CO123" s="14"/>
      <c r="CP123" s="14">
        <f>SUM(BV123:CO123)+3</f>
        <v>3</v>
      </c>
      <c r="CQ123" s="14"/>
      <c r="CR123" s="14">
        <v>-1</v>
      </c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6" t="s">
        <v>47</v>
      </c>
      <c r="DE123" s="14"/>
      <c r="DF123" s="14"/>
      <c r="DG123" s="14"/>
      <c r="DH123" s="14"/>
      <c r="DI123" s="14"/>
      <c r="DJ123" s="14"/>
      <c r="DK123" s="22">
        <f>SUM(CQ123:DJ123)+3</f>
        <v>2</v>
      </c>
      <c r="DL123" s="23">
        <f t="shared" si="10"/>
        <v>3</v>
      </c>
      <c r="DM123" s="24">
        <v>54</v>
      </c>
      <c r="DN123" s="25">
        <f t="shared" si="11"/>
        <v>57</v>
      </c>
    </row>
    <row r="124" ht="15" spans="1:118">
      <c r="A124" s="6">
        <v>121</v>
      </c>
      <c r="B124" s="6" t="s">
        <v>43</v>
      </c>
      <c r="C124" s="7" t="s">
        <v>169</v>
      </c>
      <c r="D124" s="6" t="s">
        <v>173</v>
      </c>
      <c r="E124" s="6" t="s">
        <v>46</v>
      </c>
      <c r="F124" s="7">
        <v>2406020504</v>
      </c>
      <c r="G124" s="8">
        <v>705</v>
      </c>
      <c r="H124" s="8">
        <v>4</v>
      </c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>
        <v>0</v>
      </c>
      <c r="AE124" s="14"/>
      <c r="AF124" s="14"/>
      <c r="AG124" s="14">
        <v>-1</v>
      </c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>
        <f t="shared" si="9"/>
        <v>-1</v>
      </c>
      <c r="BA124" s="14"/>
      <c r="BB124" s="14">
        <v>-1</v>
      </c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>
        <f t="shared" si="6"/>
        <v>-1</v>
      </c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6" t="s">
        <v>47</v>
      </c>
      <c r="CJ124" s="14"/>
      <c r="CK124" s="14"/>
      <c r="CL124" s="14"/>
      <c r="CM124" s="14"/>
      <c r="CN124" s="14"/>
      <c r="CO124" s="14"/>
      <c r="CP124" s="14">
        <f>SUM(BV124:CO124)+3</f>
        <v>3</v>
      </c>
      <c r="CQ124" s="14"/>
      <c r="CR124" s="14">
        <v>-1</v>
      </c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6" t="s">
        <v>47</v>
      </c>
      <c r="DE124" s="14"/>
      <c r="DF124" s="14"/>
      <c r="DG124" s="14"/>
      <c r="DH124" s="14"/>
      <c r="DI124" s="14"/>
      <c r="DJ124" s="14"/>
      <c r="DK124" s="22">
        <f>SUM(CQ124:DJ124)+3</f>
        <v>2</v>
      </c>
      <c r="DL124" s="23">
        <f t="shared" si="10"/>
        <v>3</v>
      </c>
      <c r="DM124" s="24">
        <v>54</v>
      </c>
      <c r="DN124" s="25">
        <f t="shared" si="11"/>
        <v>57</v>
      </c>
    </row>
    <row r="125" ht="15" spans="1:118">
      <c r="A125" s="6">
        <v>122</v>
      </c>
      <c r="B125" s="6" t="s">
        <v>43</v>
      </c>
      <c r="C125" s="7" t="s">
        <v>169</v>
      </c>
      <c r="D125" s="6" t="s">
        <v>174</v>
      </c>
      <c r="E125" s="6" t="s">
        <v>46</v>
      </c>
      <c r="F125" s="7">
        <v>2406020505</v>
      </c>
      <c r="G125" s="8">
        <v>705</v>
      </c>
      <c r="H125" s="8">
        <v>5</v>
      </c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>
        <v>0</v>
      </c>
      <c r="AE125" s="14"/>
      <c r="AF125" s="14"/>
      <c r="AG125" s="14">
        <v>-1</v>
      </c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>
        <f t="shared" si="9"/>
        <v>-1</v>
      </c>
      <c r="BA125" s="14"/>
      <c r="BB125" s="14">
        <v>-1</v>
      </c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>
        <f t="shared" si="6"/>
        <v>-1</v>
      </c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6" t="s">
        <v>47</v>
      </c>
      <c r="CJ125" s="14"/>
      <c r="CK125" s="14"/>
      <c r="CL125" s="14"/>
      <c r="CM125" s="14"/>
      <c r="CN125" s="14"/>
      <c r="CO125" s="14"/>
      <c r="CP125" s="14">
        <f>SUM(BV125:CO125)+3</f>
        <v>3</v>
      </c>
      <c r="CQ125" s="14"/>
      <c r="CR125" s="14">
        <v>-1</v>
      </c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6" t="s">
        <v>47</v>
      </c>
      <c r="DE125" s="14"/>
      <c r="DF125" s="14"/>
      <c r="DG125" s="14"/>
      <c r="DH125" s="14"/>
      <c r="DI125" s="14"/>
      <c r="DJ125" s="14"/>
      <c r="DK125" s="22">
        <f>SUM(CQ125:DJ125)+3</f>
        <v>2</v>
      </c>
      <c r="DL125" s="23">
        <f t="shared" si="10"/>
        <v>3</v>
      </c>
      <c r="DM125" s="24">
        <v>54</v>
      </c>
      <c r="DN125" s="25">
        <f t="shared" si="11"/>
        <v>57</v>
      </c>
    </row>
    <row r="126" ht="15" spans="1:118">
      <c r="A126" s="6">
        <v>123</v>
      </c>
      <c r="B126" s="6" t="s">
        <v>43</v>
      </c>
      <c r="C126" s="7" t="s">
        <v>169</v>
      </c>
      <c r="D126" s="6" t="s">
        <v>175</v>
      </c>
      <c r="E126" s="6" t="s">
        <v>46</v>
      </c>
      <c r="F126" s="7">
        <v>2406020506</v>
      </c>
      <c r="G126" s="8">
        <v>705</v>
      </c>
      <c r="H126" s="8">
        <v>6</v>
      </c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>
        <v>0</v>
      </c>
      <c r="AE126" s="14"/>
      <c r="AF126" s="14"/>
      <c r="AG126" s="14">
        <v>-1</v>
      </c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>
        <f t="shared" si="9"/>
        <v>-1</v>
      </c>
      <c r="BA126" s="14"/>
      <c r="BB126" s="14">
        <v>-1</v>
      </c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>
        <f t="shared" si="6"/>
        <v>-1</v>
      </c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6" t="s">
        <v>47</v>
      </c>
      <c r="CJ126" s="14"/>
      <c r="CK126" s="14"/>
      <c r="CL126" s="14"/>
      <c r="CM126" s="14"/>
      <c r="CN126" s="14"/>
      <c r="CO126" s="14"/>
      <c r="CP126" s="14">
        <f>SUM(BV126:CO126)+3</f>
        <v>3</v>
      </c>
      <c r="CQ126" s="14"/>
      <c r="CR126" s="14">
        <v>-1</v>
      </c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6" t="s">
        <v>47</v>
      </c>
      <c r="DE126" s="14"/>
      <c r="DF126" s="14"/>
      <c r="DG126" s="14"/>
      <c r="DH126" s="14"/>
      <c r="DI126" s="14"/>
      <c r="DJ126" s="14"/>
      <c r="DK126" s="22">
        <f>SUM(CQ126:DJ126)+3</f>
        <v>2</v>
      </c>
      <c r="DL126" s="23">
        <f t="shared" si="10"/>
        <v>3</v>
      </c>
      <c r="DM126" s="24">
        <v>54</v>
      </c>
      <c r="DN126" s="25">
        <f t="shared" si="11"/>
        <v>57</v>
      </c>
    </row>
    <row r="127" ht="15" spans="1:118">
      <c r="A127" s="6">
        <v>124</v>
      </c>
      <c r="B127" s="6" t="s">
        <v>43</v>
      </c>
      <c r="C127" s="7" t="s">
        <v>169</v>
      </c>
      <c r="D127" s="6" t="s">
        <v>176</v>
      </c>
      <c r="E127" s="6" t="s">
        <v>46</v>
      </c>
      <c r="F127" s="7">
        <v>2406020507</v>
      </c>
      <c r="G127" s="8">
        <v>709</v>
      </c>
      <c r="H127" s="8">
        <v>4</v>
      </c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>
        <v>0</v>
      </c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>
        <f t="shared" si="9"/>
        <v>0</v>
      </c>
      <c r="BA127" s="14"/>
      <c r="BB127" s="14">
        <v>-1</v>
      </c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>
        <f t="shared" si="6"/>
        <v>-1</v>
      </c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>
        <f t="shared" si="7"/>
        <v>0</v>
      </c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22">
        <f t="shared" si="8"/>
        <v>0</v>
      </c>
      <c r="DL127" s="23">
        <f t="shared" si="10"/>
        <v>-1</v>
      </c>
      <c r="DM127" s="24">
        <v>50</v>
      </c>
      <c r="DN127" s="25">
        <f t="shared" si="11"/>
        <v>49</v>
      </c>
    </row>
    <row r="128" ht="15" spans="1:118">
      <c r="A128" s="6">
        <v>125</v>
      </c>
      <c r="B128" s="6" t="s">
        <v>43</v>
      </c>
      <c r="C128" s="7" t="s">
        <v>169</v>
      </c>
      <c r="D128" s="6" t="s">
        <v>177</v>
      </c>
      <c r="E128" s="6" t="s">
        <v>54</v>
      </c>
      <c r="F128" s="7">
        <v>2406020508</v>
      </c>
      <c r="G128" s="8">
        <v>620</v>
      </c>
      <c r="H128" s="8">
        <v>5</v>
      </c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>
        <v>0</v>
      </c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>
        <f t="shared" si="9"/>
        <v>0</v>
      </c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>
        <f t="shared" si="6"/>
        <v>0</v>
      </c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>
        <f t="shared" si="7"/>
        <v>0</v>
      </c>
      <c r="CQ128" s="14"/>
      <c r="CR128" s="14"/>
      <c r="CS128" s="14"/>
      <c r="CT128" s="14"/>
      <c r="CU128" s="14"/>
      <c r="CV128" s="16" t="s">
        <v>64</v>
      </c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22">
        <f>SUM(CQ128:DJ128)-3</f>
        <v>-3</v>
      </c>
      <c r="DL128" s="23">
        <f t="shared" si="10"/>
        <v>-3</v>
      </c>
      <c r="DM128" s="24">
        <v>39</v>
      </c>
      <c r="DN128" s="25">
        <f t="shared" si="11"/>
        <v>36</v>
      </c>
    </row>
    <row r="129" ht="15" spans="1:118">
      <c r="A129" s="6">
        <v>126</v>
      </c>
      <c r="B129" s="6" t="s">
        <v>43</v>
      </c>
      <c r="C129" s="7" t="s">
        <v>169</v>
      </c>
      <c r="D129" s="6" t="s">
        <v>178</v>
      </c>
      <c r="E129" s="6" t="s">
        <v>54</v>
      </c>
      <c r="F129" s="7">
        <v>2406020509</v>
      </c>
      <c r="G129" s="8">
        <v>620</v>
      </c>
      <c r="H129" s="8">
        <v>6</v>
      </c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>
        <v>0</v>
      </c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>
        <f t="shared" si="9"/>
        <v>0</v>
      </c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>
        <f t="shared" si="6"/>
        <v>0</v>
      </c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>
        <f t="shared" si="7"/>
        <v>0</v>
      </c>
      <c r="CQ129" s="14"/>
      <c r="CR129" s="14"/>
      <c r="CS129" s="14"/>
      <c r="CT129" s="14"/>
      <c r="CU129" s="14"/>
      <c r="CV129" s="16" t="s">
        <v>64</v>
      </c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22">
        <f>SUM(CQ129:DJ129)-3</f>
        <v>-3</v>
      </c>
      <c r="DL129" s="23">
        <f t="shared" si="10"/>
        <v>-3</v>
      </c>
      <c r="DM129" s="24">
        <v>45</v>
      </c>
      <c r="DN129" s="25">
        <f t="shared" si="11"/>
        <v>42</v>
      </c>
    </row>
    <row r="130" ht="15" spans="1:118">
      <c r="A130" s="6">
        <v>127</v>
      </c>
      <c r="B130" s="6" t="s">
        <v>43</v>
      </c>
      <c r="C130" s="7" t="s">
        <v>169</v>
      </c>
      <c r="D130" s="6" t="s">
        <v>179</v>
      </c>
      <c r="E130" s="6" t="s">
        <v>54</v>
      </c>
      <c r="F130" s="7">
        <v>2406020510</v>
      </c>
      <c r="G130" s="8">
        <v>801</v>
      </c>
      <c r="H130" s="8">
        <v>1</v>
      </c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>
        <v>0</v>
      </c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>
        <f t="shared" si="9"/>
        <v>0</v>
      </c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>
        <f t="shared" si="6"/>
        <v>0</v>
      </c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>
        <f t="shared" si="7"/>
        <v>0</v>
      </c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22">
        <f t="shared" si="8"/>
        <v>0</v>
      </c>
      <c r="DL130" s="23">
        <f t="shared" si="10"/>
        <v>0</v>
      </c>
      <c r="DM130" s="24">
        <v>48</v>
      </c>
      <c r="DN130" s="25">
        <f t="shared" si="11"/>
        <v>48</v>
      </c>
    </row>
    <row r="131" ht="15" spans="1:118">
      <c r="A131" s="6">
        <v>128</v>
      </c>
      <c r="B131" s="6" t="s">
        <v>43</v>
      </c>
      <c r="C131" s="7" t="s">
        <v>169</v>
      </c>
      <c r="D131" s="6" t="s">
        <v>180</v>
      </c>
      <c r="E131" s="6" t="s">
        <v>54</v>
      </c>
      <c r="F131" s="7">
        <v>2406020511</v>
      </c>
      <c r="G131" s="8">
        <v>801</v>
      </c>
      <c r="H131" s="8">
        <v>2</v>
      </c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>
        <v>0</v>
      </c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>
        <f t="shared" si="9"/>
        <v>0</v>
      </c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>
        <f t="shared" si="6"/>
        <v>0</v>
      </c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>
        <f t="shared" si="7"/>
        <v>0</v>
      </c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22">
        <f t="shared" si="8"/>
        <v>0</v>
      </c>
      <c r="DL131" s="23">
        <f t="shared" si="10"/>
        <v>0</v>
      </c>
      <c r="DM131" s="24">
        <v>43</v>
      </c>
      <c r="DN131" s="25">
        <f t="shared" si="11"/>
        <v>43</v>
      </c>
    </row>
    <row r="132" ht="15" spans="1:118">
      <c r="A132" s="6">
        <v>129</v>
      </c>
      <c r="B132" s="6" t="s">
        <v>43</v>
      </c>
      <c r="C132" s="7" t="s">
        <v>169</v>
      </c>
      <c r="D132" s="6" t="s">
        <v>181</v>
      </c>
      <c r="E132" s="6" t="s">
        <v>54</v>
      </c>
      <c r="F132" s="7">
        <v>2406020512</v>
      </c>
      <c r="G132" s="8">
        <v>801</v>
      </c>
      <c r="H132" s="8">
        <v>3</v>
      </c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>
        <v>0</v>
      </c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>
        <f t="shared" si="9"/>
        <v>0</v>
      </c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>
        <f t="shared" ref="BU132:BU195" si="12">SUM(BA132:BT132)</f>
        <v>0</v>
      </c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>
        <f t="shared" ref="CP132:CP195" si="13">SUM(BV132:CO132)</f>
        <v>0</v>
      </c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22">
        <f t="shared" ref="DK132:DK195" si="14">SUM(CQ132:DJ132)</f>
        <v>0</v>
      </c>
      <c r="DL132" s="23">
        <f t="shared" si="10"/>
        <v>0</v>
      </c>
      <c r="DM132" s="24">
        <v>50</v>
      </c>
      <c r="DN132" s="25">
        <f t="shared" si="11"/>
        <v>50</v>
      </c>
    </row>
    <row r="133" ht="15" spans="1:118">
      <c r="A133" s="6">
        <v>130</v>
      </c>
      <c r="B133" s="6" t="s">
        <v>43</v>
      </c>
      <c r="C133" s="7" t="s">
        <v>169</v>
      </c>
      <c r="D133" s="6" t="s">
        <v>182</v>
      </c>
      <c r="E133" s="6" t="s">
        <v>54</v>
      </c>
      <c r="F133" s="7">
        <v>2406020513</v>
      </c>
      <c r="G133" s="8">
        <v>801</v>
      </c>
      <c r="H133" s="8">
        <v>4</v>
      </c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>
        <v>0</v>
      </c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>
        <f t="shared" ref="AZ133:AZ196" si="15">SUM(AF133:AY133)</f>
        <v>0</v>
      </c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>
        <f t="shared" si="12"/>
        <v>0</v>
      </c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>
        <f t="shared" si="13"/>
        <v>0</v>
      </c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22">
        <f t="shared" si="14"/>
        <v>0</v>
      </c>
      <c r="DL133" s="23">
        <f t="shared" ref="DL133:DL196" si="16">DK133+CP133+BU133+AZ133+AD133</f>
        <v>0</v>
      </c>
      <c r="DM133" s="24">
        <v>45</v>
      </c>
      <c r="DN133" s="25">
        <f t="shared" ref="DN133:DN196" si="17">DL133+DM133</f>
        <v>45</v>
      </c>
    </row>
    <row r="134" ht="15" spans="1:118">
      <c r="A134" s="6">
        <v>131</v>
      </c>
      <c r="B134" s="6" t="s">
        <v>43</v>
      </c>
      <c r="C134" s="7" t="s">
        <v>169</v>
      </c>
      <c r="D134" s="6" t="s">
        <v>183</v>
      </c>
      <c r="E134" s="6" t="s">
        <v>54</v>
      </c>
      <c r="F134" s="7">
        <v>2406020514</v>
      </c>
      <c r="G134" s="8">
        <v>801</v>
      </c>
      <c r="H134" s="8">
        <v>5</v>
      </c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>
        <v>0</v>
      </c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>
        <f t="shared" si="15"/>
        <v>0</v>
      </c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>
        <f t="shared" si="12"/>
        <v>0</v>
      </c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>
        <f t="shared" si="13"/>
        <v>0</v>
      </c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22">
        <f t="shared" si="14"/>
        <v>0</v>
      </c>
      <c r="DL134" s="23">
        <f t="shared" si="16"/>
        <v>0</v>
      </c>
      <c r="DM134" s="24">
        <v>42</v>
      </c>
      <c r="DN134" s="25">
        <f t="shared" si="17"/>
        <v>42</v>
      </c>
    </row>
    <row r="135" ht="15" spans="1:118">
      <c r="A135" s="6">
        <v>132</v>
      </c>
      <c r="B135" s="6" t="s">
        <v>43</v>
      </c>
      <c r="C135" s="7" t="s">
        <v>169</v>
      </c>
      <c r="D135" s="6" t="s">
        <v>184</v>
      </c>
      <c r="E135" s="6" t="s">
        <v>54</v>
      </c>
      <c r="F135" s="7">
        <v>2406020515</v>
      </c>
      <c r="G135" s="8">
        <v>801</v>
      </c>
      <c r="H135" s="8">
        <v>6</v>
      </c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>
        <v>0</v>
      </c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>
        <f t="shared" si="15"/>
        <v>0</v>
      </c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>
        <f t="shared" si="12"/>
        <v>0</v>
      </c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>
        <f t="shared" si="13"/>
        <v>0</v>
      </c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22">
        <f t="shared" si="14"/>
        <v>0</v>
      </c>
      <c r="DL135" s="23">
        <f t="shared" si="16"/>
        <v>0</v>
      </c>
      <c r="DM135" s="24">
        <v>39</v>
      </c>
      <c r="DN135" s="25">
        <f t="shared" si="17"/>
        <v>39</v>
      </c>
    </row>
    <row r="136" ht="15" spans="1:118">
      <c r="A136" s="6">
        <v>133</v>
      </c>
      <c r="B136" s="6" t="s">
        <v>43</v>
      </c>
      <c r="C136" s="7" t="s">
        <v>169</v>
      </c>
      <c r="D136" s="6" t="s">
        <v>185</v>
      </c>
      <c r="E136" s="6" t="s">
        <v>54</v>
      </c>
      <c r="F136" s="7">
        <v>2406020516</v>
      </c>
      <c r="G136" s="8">
        <v>802</v>
      </c>
      <c r="H136" s="8">
        <v>1</v>
      </c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>
        <v>-1</v>
      </c>
      <c r="X136" s="14"/>
      <c r="Y136" s="14"/>
      <c r="Z136" s="14"/>
      <c r="AA136" s="14"/>
      <c r="AB136" s="14"/>
      <c r="AC136" s="14"/>
      <c r="AD136" s="14">
        <v>-1</v>
      </c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>
        <f t="shared" si="15"/>
        <v>0</v>
      </c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>
        <f t="shared" si="12"/>
        <v>0</v>
      </c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>
        <f t="shared" si="13"/>
        <v>0</v>
      </c>
      <c r="CQ136" s="14"/>
      <c r="CR136" s="14">
        <v>-1</v>
      </c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22">
        <f t="shared" si="14"/>
        <v>-1</v>
      </c>
      <c r="DL136" s="23">
        <f t="shared" si="16"/>
        <v>-2</v>
      </c>
      <c r="DM136" s="24">
        <v>45</v>
      </c>
      <c r="DN136" s="25">
        <f t="shared" si="17"/>
        <v>43</v>
      </c>
    </row>
    <row r="137" ht="15" spans="1:118">
      <c r="A137" s="6">
        <v>134</v>
      </c>
      <c r="B137" s="6" t="s">
        <v>43</v>
      </c>
      <c r="C137" s="7" t="s">
        <v>169</v>
      </c>
      <c r="D137" s="6" t="s">
        <v>186</v>
      </c>
      <c r="E137" s="6" t="s">
        <v>54</v>
      </c>
      <c r="F137" s="7">
        <v>2406020517</v>
      </c>
      <c r="G137" s="8">
        <v>802</v>
      </c>
      <c r="H137" s="8">
        <v>2</v>
      </c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>
        <v>-1</v>
      </c>
      <c r="X137" s="14"/>
      <c r="Y137" s="14"/>
      <c r="Z137" s="14"/>
      <c r="AA137" s="14"/>
      <c r="AB137" s="14"/>
      <c r="AC137" s="14"/>
      <c r="AD137" s="14">
        <v>-1</v>
      </c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>
        <f t="shared" si="15"/>
        <v>0</v>
      </c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>
        <f t="shared" si="12"/>
        <v>0</v>
      </c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>
        <f t="shared" si="13"/>
        <v>0</v>
      </c>
      <c r="CQ137" s="14"/>
      <c r="CR137" s="14">
        <v>-1</v>
      </c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22">
        <f t="shared" si="14"/>
        <v>-1</v>
      </c>
      <c r="DL137" s="23">
        <f t="shared" si="16"/>
        <v>-2</v>
      </c>
      <c r="DM137" s="24">
        <v>38</v>
      </c>
      <c r="DN137" s="25">
        <f t="shared" si="17"/>
        <v>36</v>
      </c>
    </row>
    <row r="138" ht="15" spans="1:118">
      <c r="A138" s="6">
        <v>135</v>
      </c>
      <c r="B138" s="6" t="s">
        <v>43</v>
      </c>
      <c r="C138" s="7" t="s">
        <v>169</v>
      </c>
      <c r="D138" s="6" t="s">
        <v>187</v>
      </c>
      <c r="E138" s="6" t="s">
        <v>54</v>
      </c>
      <c r="F138" s="7">
        <v>2406020518</v>
      </c>
      <c r="G138" s="8">
        <v>802</v>
      </c>
      <c r="H138" s="8">
        <v>3</v>
      </c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>
        <v>-1</v>
      </c>
      <c r="X138" s="14"/>
      <c r="Y138" s="14"/>
      <c r="Z138" s="14"/>
      <c r="AA138" s="14"/>
      <c r="AB138" s="14"/>
      <c r="AC138" s="14"/>
      <c r="AD138" s="14">
        <v>-1</v>
      </c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>
        <f t="shared" si="15"/>
        <v>0</v>
      </c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>
        <f t="shared" si="12"/>
        <v>0</v>
      </c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>
        <f t="shared" si="13"/>
        <v>0</v>
      </c>
      <c r="CQ138" s="14"/>
      <c r="CR138" s="14">
        <v>-1</v>
      </c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22">
        <f t="shared" si="14"/>
        <v>-1</v>
      </c>
      <c r="DL138" s="23">
        <f t="shared" si="16"/>
        <v>-2</v>
      </c>
      <c r="DM138" s="24">
        <v>33</v>
      </c>
      <c r="DN138" s="25">
        <f t="shared" si="17"/>
        <v>31</v>
      </c>
    </row>
    <row r="139" ht="15" spans="1:118">
      <c r="A139" s="6">
        <v>136</v>
      </c>
      <c r="B139" s="6" t="s">
        <v>43</v>
      </c>
      <c r="C139" s="7" t="s">
        <v>169</v>
      </c>
      <c r="D139" s="6" t="s">
        <v>188</v>
      </c>
      <c r="E139" s="6" t="s">
        <v>54</v>
      </c>
      <c r="F139" s="7">
        <v>2406020519</v>
      </c>
      <c r="G139" s="8">
        <v>802</v>
      </c>
      <c r="H139" s="8">
        <v>4</v>
      </c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>
        <v>-1</v>
      </c>
      <c r="X139" s="14"/>
      <c r="Y139" s="14"/>
      <c r="Z139" s="14"/>
      <c r="AA139" s="14"/>
      <c r="AB139" s="14"/>
      <c r="AC139" s="14"/>
      <c r="AD139" s="14">
        <v>-1</v>
      </c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>
        <f t="shared" si="15"/>
        <v>0</v>
      </c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>
        <f t="shared" si="12"/>
        <v>0</v>
      </c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>
        <f t="shared" si="13"/>
        <v>0</v>
      </c>
      <c r="CQ139" s="14"/>
      <c r="CR139" s="14">
        <v>-1</v>
      </c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22">
        <f t="shared" si="14"/>
        <v>-1</v>
      </c>
      <c r="DL139" s="23">
        <f t="shared" si="16"/>
        <v>-2</v>
      </c>
      <c r="DM139" s="24">
        <v>39</v>
      </c>
      <c r="DN139" s="25">
        <f t="shared" si="17"/>
        <v>37</v>
      </c>
    </row>
    <row r="140" ht="15" spans="1:118">
      <c r="A140" s="6">
        <v>137</v>
      </c>
      <c r="B140" s="6" t="s">
        <v>43</v>
      </c>
      <c r="C140" s="7" t="s">
        <v>169</v>
      </c>
      <c r="D140" s="6" t="s">
        <v>189</v>
      </c>
      <c r="E140" s="6" t="s">
        <v>54</v>
      </c>
      <c r="F140" s="7">
        <v>2406020520</v>
      </c>
      <c r="G140" s="8">
        <v>802</v>
      </c>
      <c r="H140" s="8">
        <v>5</v>
      </c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>
        <v>-1</v>
      </c>
      <c r="X140" s="14"/>
      <c r="Y140" s="14"/>
      <c r="Z140" s="14"/>
      <c r="AA140" s="14"/>
      <c r="AB140" s="14"/>
      <c r="AC140" s="14"/>
      <c r="AD140" s="14">
        <v>-1</v>
      </c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>
        <f t="shared" si="15"/>
        <v>0</v>
      </c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>
        <f t="shared" si="12"/>
        <v>0</v>
      </c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>
        <f t="shared" si="13"/>
        <v>0</v>
      </c>
      <c r="CQ140" s="14"/>
      <c r="CR140" s="14">
        <v>-1</v>
      </c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22">
        <f t="shared" si="14"/>
        <v>-1</v>
      </c>
      <c r="DL140" s="23">
        <f t="shared" si="16"/>
        <v>-2</v>
      </c>
      <c r="DM140" s="24">
        <v>44</v>
      </c>
      <c r="DN140" s="25">
        <f t="shared" si="17"/>
        <v>42</v>
      </c>
    </row>
    <row r="141" ht="15" spans="1:118">
      <c r="A141" s="6">
        <v>138</v>
      </c>
      <c r="B141" s="6" t="s">
        <v>43</v>
      </c>
      <c r="C141" s="7" t="s">
        <v>169</v>
      </c>
      <c r="D141" s="6" t="s">
        <v>190</v>
      </c>
      <c r="E141" s="6" t="s">
        <v>54</v>
      </c>
      <c r="F141" s="7">
        <v>2406020521</v>
      </c>
      <c r="G141" s="8">
        <v>802</v>
      </c>
      <c r="H141" s="8">
        <v>6</v>
      </c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>
        <v>-1</v>
      </c>
      <c r="X141" s="14"/>
      <c r="Y141" s="14"/>
      <c r="Z141" s="14"/>
      <c r="AA141" s="14"/>
      <c r="AB141" s="14"/>
      <c r="AC141" s="14"/>
      <c r="AD141" s="14">
        <v>-1</v>
      </c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>
        <f t="shared" si="15"/>
        <v>0</v>
      </c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>
        <f t="shared" si="12"/>
        <v>0</v>
      </c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>
        <f t="shared" si="13"/>
        <v>0</v>
      </c>
      <c r="CQ141" s="14"/>
      <c r="CR141" s="14">
        <v>-1</v>
      </c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22">
        <f t="shared" si="14"/>
        <v>-1</v>
      </c>
      <c r="DL141" s="23">
        <f t="shared" si="16"/>
        <v>-2</v>
      </c>
      <c r="DM141" s="24">
        <v>45</v>
      </c>
      <c r="DN141" s="25">
        <f t="shared" si="17"/>
        <v>43</v>
      </c>
    </row>
    <row r="142" ht="15" spans="1:118">
      <c r="A142" s="6">
        <v>139</v>
      </c>
      <c r="B142" s="6" t="s">
        <v>43</v>
      </c>
      <c r="C142" s="7" t="s">
        <v>169</v>
      </c>
      <c r="D142" s="7" t="s">
        <v>191</v>
      </c>
      <c r="E142" s="6" t="s">
        <v>54</v>
      </c>
      <c r="F142" s="7">
        <v>2406020522</v>
      </c>
      <c r="G142" s="8">
        <v>803</v>
      </c>
      <c r="H142" s="8">
        <v>1</v>
      </c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>
        <v>0</v>
      </c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>
        <f t="shared" si="15"/>
        <v>0</v>
      </c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>
        <f t="shared" si="12"/>
        <v>0</v>
      </c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>
        <f t="shared" si="13"/>
        <v>0</v>
      </c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22">
        <f t="shared" si="14"/>
        <v>0</v>
      </c>
      <c r="DL142" s="23">
        <f t="shared" si="16"/>
        <v>0</v>
      </c>
      <c r="DM142" s="24">
        <v>45</v>
      </c>
      <c r="DN142" s="25">
        <f t="shared" si="17"/>
        <v>45</v>
      </c>
    </row>
    <row r="143" ht="15" spans="1:118">
      <c r="A143" s="6">
        <v>140</v>
      </c>
      <c r="B143" s="6" t="s">
        <v>43</v>
      </c>
      <c r="C143" s="7" t="s">
        <v>169</v>
      </c>
      <c r="D143" s="6" t="s">
        <v>192</v>
      </c>
      <c r="E143" s="6" t="s">
        <v>54</v>
      </c>
      <c r="F143" s="7">
        <v>2406020523</v>
      </c>
      <c r="G143" s="8">
        <v>803</v>
      </c>
      <c r="H143" s="8">
        <v>2</v>
      </c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>
        <v>0</v>
      </c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>
        <f t="shared" si="15"/>
        <v>0</v>
      </c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>
        <f t="shared" si="12"/>
        <v>0</v>
      </c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>
        <f t="shared" si="13"/>
        <v>0</v>
      </c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22">
        <f t="shared" si="14"/>
        <v>0</v>
      </c>
      <c r="DL143" s="23">
        <f t="shared" si="16"/>
        <v>0</v>
      </c>
      <c r="DM143" s="24">
        <v>42</v>
      </c>
      <c r="DN143" s="25">
        <f t="shared" si="17"/>
        <v>42</v>
      </c>
    </row>
    <row r="144" ht="15" spans="1:118">
      <c r="A144" s="6">
        <v>141</v>
      </c>
      <c r="B144" s="6" t="s">
        <v>43</v>
      </c>
      <c r="C144" s="7" t="s">
        <v>169</v>
      </c>
      <c r="D144" s="6" t="s">
        <v>193</v>
      </c>
      <c r="E144" s="6" t="s">
        <v>54</v>
      </c>
      <c r="F144" s="7">
        <v>2406020524</v>
      </c>
      <c r="G144" s="8">
        <v>803</v>
      </c>
      <c r="H144" s="8">
        <v>3</v>
      </c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>
        <v>0</v>
      </c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>
        <f t="shared" si="15"/>
        <v>0</v>
      </c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>
        <f t="shared" si="12"/>
        <v>0</v>
      </c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>
        <f t="shared" si="13"/>
        <v>0</v>
      </c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22">
        <f t="shared" si="14"/>
        <v>0</v>
      </c>
      <c r="DL144" s="23">
        <f t="shared" si="16"/>
        <v>0</v>
      </c>
      <c r="DM144" s="24">
        <v>45</v>
      </c>
      <c r="DN144" s="25">
        <f t="shared" si="17"/>
        <v>45</v>
      </c>
    </row>
    <row r="145" ht="15" spans="1:118">
      <c r="A145" s="6">
        <v>142</v>
      </c>
      <c r="B145" s="6" t="s">
        <v>43</v>
      </c>
      <c r="C145" s="7" t="s">
        <v>169</v>
      </c>
      <c r="D145" s="6" t="s">
        <v>194</v>
      </c>
      <c r="E145" s="6" t="s">
        <v>54</v>
      </c>
      <c r="F145" s="7">
        <v>2406020525</v>
      </c>
      <c r="G145" s="8">
        <v>803</v>
      </c>
      <c r="H145" s="8">
        <v>4</v>
      </c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>
        <v>0</v>
      </c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>
        <f t="shared" si="15"/>
        <v>0</v>
      </c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>
        <f t="shared" si="12"/>
        <v>0</v>
      </c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>
        <f t="shared" si="13"/>
        <v>0</v>
      </c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22">
        <f t="shared" si="14"/>
        <v>0</v>
      </c>
      <c r="DL145" s="23">
        <f t="shared" si="16"/>
        <v>0</v>
      </c>
      <c r="DM145" s="24">
        <v>46</v>
      </c>
      <c r="DN145" s="25">
        <f t="shared" si="17"/>
        <v>46</v>
      </c>
    </row>
    <row r="146" ht="15" spans="1:118">
      <c r="A146" s="6">
        <v>143</v>
      </c>
      <c r="B146" s="6" t="s">
        <v>43</v>
      </c>
      <c r="C146" s="7" t="s">
        <v>169</v>
      </c>
      <c r="D146" s="6" t="s">
        <v>195</v>
      </c>
      <c r="E146" s="6" t="s">
        <v>54</v>
      </c>
      <c r="F146" s="7">
        <v>2406020526</v>
      </c>
      <c r="G146" s="8">
        <v>803</v>
      </c>
      <c r="H146" s="8">
        <v>5</v>
      </c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>
        <v>0</v>
      </c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>
        <f t="shared" si="15"/>
        <v>0</v>
      </c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>
        <f t="shared" si="12"/>
        <v>0</v>
      </c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>
        <f t="shared" si="13"/>
        <v>0</v>
      </c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22">
        <f t="shared" si="14"/>
        <v>0</v>
      </c>
      <c r="DL146" s="23">
        <f t="shared" si="16"/>
        <v>0</v>
      </c>
      <c r="DM146" s="24">
        <v>40</v>
      </c>
      <c r="DN146" s="25">
        <f t="shared" si="17"/>
        <v>40</v>
      </c>
    </row>
    <row r="147" ht="15" spans="1:118">
      <c r="A147" s="6">
        <v>144</v>
      </c>
      <c r="B147" s="6" t="s">
        <v>43</v>
      </c>
      <c r="C147" s="7" t="s">
        <v>169</v>
      </c>
      <c r="D147" s="6" t="s">
        <v>196</v>
      </c>
      <c r="E147" s="6" t="s">
        <v>54</v>
      </c>
      <c r="F147" s="7">
        <v>2406020527</v>
      </c>
      <c r="G147" s="8">
        <v>803</v>
      </c>
      <c r="H147" s="8">
        <v>6</v>
      </c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>
        <v>0</v>
      </c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>
        <f t="shared" si="15"/>
        <v>0</v>
      </c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>
        <f t="shared" si="12"/>
        <v>0</v>
      </c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>
        <f t="shared" si="13"/>
        <v>0</v>
      </c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22">
        <f t="shared" si="14"/>
        <v>0</v>
      </c>
      <c r="DL147" s="23">
        <f t="shared" si="16"/>
        <v>0</v>
      </c>
      <c r="DM147" s="24">
        <v>45</v>
      </c>
      <c r="DN147" s="25">
        <f t="shared" si="17"/>
        <v>45</v>
      </c>
    </row>
    <row r="148" ht="15" spans="1:118">
      <c r="A148" s="6">
        <v>145</v>
      </c>
      <c r="B148" s="6" t="s">
        <v>43</v>
      </c>
      <c r="C148" s="7" t="s">
        <v>169</v>
      </c>
      <c r="D148" s="6" t="s">
        <v>197</v>
      </c>
      <c r="E148" s="6" t="s">
        <v>54</v>
      </c>
      <c r="F148" s="7">
        <v>2406020528</v>
      </c>
      <c r="G148" s="8">
        <v>804</v>
      </c>
      <c r="H148" s="8">
        <v>1</v>
      </c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>
        <v>0</v>
      </c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>
        <f t="shared" si="15"/>
        <v>0</v>
      </c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>
        <f t="shared" si="12"/>
        <v>0</v>
      </c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>
        <f t="shared" si="13"/>
        <v>0</v>
      </c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22">
        <f t="shared" si="14"/>
        <v>0</v>
      </c>
      <c r="DL148" s="23">
        <f t="shared" si="16"/>
        <v>0</v>
      </c>
      <c r="DM148" s="24">
        <v>51</v>
      </c>
      <c r="DN148" s="25">
        <f t="shared" si="17"/>
        <v>51</v>
      </c>
    </row>
    <row r="149" ht="15" spans="1:118">
      <c r="A149" s="6">
        <v>146</v>
      </c>
      <c r="B149" s="6" t="s">
        <v>43</v>
      </c>
      <c r="C149" s="7" t="s">
        <v>169</v>
      </c>
      <c r="D149" s="6" t="s">
        <v>198</v>
      </c>
      <c r="E149" s="6" t="s">
        <v>54</v>
      </c>
      <c r="F149" s="7">
        <v>2406020529</v>
      </c>
      <c r="G149" s="8">
        <v>804</v>
      </c>
      <c r="H149" s="8">
        <v>2</v>
      </c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>
        <v>0</v>
      </c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>
        <f t="shared" si="15"/>
        <v>0</v>
      </c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>
        <f t="shared" si="12"/>
        <v>0</v>
      </c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>
        <f t="shared" si="13"/>
        <v>0</v>
      </c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22">
        <f t="shared" si="14"/>
        <v>0</v>
      </c>
      <c r="DL149" s="23">
        <f t="shared" si="16"/>
        <v>0</v>
      </c>
      <c r="DM149" s="24">
        <v>51</v>
      </c>
      <c r="DN149" s="25">
        <f t="shared" si="17"/>
        <v>51</v>
      </c>
    </row>
    <row r="150" ht="15" spans="1:118">
      <c r="A150" s="6">
        <v>147</v>
      </c>
      <c r="B150" s="6" t="s">
        <v>43</v>
      </c>
      <c r="C150" s="7" t="s">
        <v>169</v>
      </c>
      <c r="D150" s="6" t="s">
        <v>199</v>
      </c>
      <c r="E150" s="6" t="s">
        <v>54</v>
      </c>
      <c r="F150" s="7">
        <v>2406020530</v>
      </c>
      <c r="G150" s="8">
        <v>804</v>
      </c>
      <c r="H150" s="8">
        <v>6</v>
      </c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>
        <v>0</v>
      </c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>
        <f t="shared" si="15"/>
        <v>0</v>
      </c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>
        <f t="shared" si="12"/>
        <v>0</v>
      </c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>
        <f t="shared" si="13"/>
        <v>0</v>
      </c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22">
        <f t="shared" si="14"/>
        <v>0</v>
      </c>
      <c r="DL150" s="23">
        <f t="shared" si="16"/>
        <v>0</v>
      </c>
      <c r="DM150" s="24">
        <v>51</v>
      </c>
      <c r="DN150" s="25">
        <f t="shared" si="17"/>
        <v>51</v>
      </c>
    </row>
    <row r="151" ht="15" spans="1:118">
      <c r="A151" s="6">
        <v>148</v>
      </c>
      <c r="B151" s="6" t="s">
        <v>200</v>
      </c>
      <c r="C151" s="7" t="s">
        <v>201</v>
      </c>
      <c r="D151" s="6" t="s">
        <v>202</v>
      </c>
      <c r="E151" s="6" t="s">
        <v>46</v>
      </c>
      <c r="F151" s="7">
        <v>2406010101</v>
      </c>
      <c r="G151" s="8">
        <v>706</v>
      </c>
      <c r="H151" s="8">
        <v>1</v>
      </c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>
        <v>-1</v>
      </c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>
        <v>-1</v>
      </c>
      <c r="AE151" s="14"/>
      <c r="AF151" s="14"/>
      <c r="AG151" s="14">
        <v>-1</v>
      </c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>
        <f t="shared" si="15"/>
        <v>-1</v>
      </c>
      <c r="BA151" s="14"/>
      <c r="BB151" s="14">
        <v>-1</v>
      </c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>
        <f t="shared" si="12"/>
        <v>-1</v>
      </c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>
        <f t="shared" si="13"/>
        <v>0</v>
      </c>
      <c r="CQ151" s="14"/>
      <c r="CR151" s="14">
        <v>-1</v>
      </c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22">
        <f t="shared" si="14"/>
        <v>-1</v>
      </c>
      <c r="DL151" s="23">
        <f t="shared" si="16"/>
        <v>-4</v>
      </c>
      <c r="DM151" s="24">
        <v>45</v>
      </c>
      <c r="DN151" s="25">
        <f t="shared" si="17"/>
        <v>41</v>
      </c>
    </row>
    <row r="152" ht="15" spans="1:118">
      <c r="A152" s="6">
        <v>149</v>
      </c>
      <c r="B152" s="6" t="s">
        <v>200</v>
      </c>
      <c r="C152" s="7" t="s">
        <v>201</v>
      </c>
      <c r="D152" s="6" t="s">
        <v>203</v>
      </c>
      <c r="E152" s="6" t="s">
        <v>46</v>
      </c>
      <c r="F152" s="7">
        <v>2406010102</v>
      </c>
      <c r="G152" s="8">
        <v>706</v>
      </c>
      <c r="H152" s="8">
        <v>2</v>
      </c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>
        <v>-1</v>
      </c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>
        <v>-1</v>
      </c>
      <c r="AE152" s="14"/>
      <c r="AF152" s="14"/>
      <c r="AG152" s="14">
        <v>-1</v>
      </c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>
        <f t="shared" si="15"/>
        <v>-1</v>
      </c>
      <c r="BA152" s="14"/>
      <c r="BB152" s="14">
        <v>-1</v>
      </c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>
        <f t="shared" si="12"/>
        <v>-1</v>
      </c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>
        <f t="shared" si="13"/>
        <v>0</v>
      </c>
      <c r="CQ152" s="14"/>
      <c r="CR152" s="14">
        <v>-1</v>
      </c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22">
        <f t="shared" si="14"/>
        <v>-1</v>
      </c>
      <c r="DL152" s="23">
        <f t="shared" si="16"/>
        <v>-4</v>
      </c>
      <c r="DM152" s="24">
        <v>50</v>
      </c>
      <c r="DN152" s="25">
        <f t="shared" si="17"/>
        <v>46</v>
      </c>
    </row>
    <row r="153" ht="15" spans="1:118">
      <c r="A153" s="6">
        <v>150</v>
      </c>
      <c r="B153" s="6" t="s">
        <v>200</v>
      </c>
      <c r="C153" s="7" t="s">
        <v>201</v>
      </c>
      <c r="D153" s="6" t="s">
        <v>204</v>
      </c>
      <c r="E153" s="6" t="s">
        <v>46</v>
      </c>
      <c r="F153" s="7">
        <v>2406010103</v>
      </c>
      <c r="G153" s="8">
        <v>706</v>
      </c>
      <c r="H153" s="8">
        <v>3</v>
      </c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>
        <v>-1</v>
      </c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>
        <v>-1</v>
      </c>
      <c r="AE153" s="14"/>
      <c r="AF153" s="14"/>
      <c r="AG153" s="14">
        <v>-1</v>
      </c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>
        <f t="shared" si="15"/>
        <v>-1</v>
      </c>
      <c r="BA153" s="14"/>
      <c r="BB153" s="14">
        <v>-1</v>
      </c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>
        <f t="shared" si="12"/>
        <v>-1</v>
      </c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>
        <f t="shared" si="13"/>
        <v>0</v>
      </c>
      <c r="CQ153" s="14"/>
      <c r="CR153" s="14">
        <v>-1</v>
      </c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22">
        <f t="shared" si="14"/>
        <v>-1</v>
      </c>
      <c r="DL153" s="23">
        <f t="shared" si="16"/>
        <v>-4</v>
      </c>
      <c r="DM153" s="24">
        <v>50</v>
      </c>
      <c r="DN153" s="25">
        <f t="shared" si="17"/>
        <v>46</v>
      </c>
    </row>
    <row r="154" ht="15" spans="1:118">
      <c r="A154" s="6">
        <v>151</v>
      </c>
      <c r="B154" s="6" t="s">
        <v>200</v>
      </c>
      <c r="C154" s="7" t="s">
        <v>201</v>
      </c>
      <c r="D154" s="6" t="s">
        <v>205</v>
      </c>
      <c r="E154" s="6" t="s">
        <v>46</v>
      </c>
      <c r="F154" s="7">
        <v>2406010104</v>
      </c>
      <c r="G154" s="8">
        <v>706</v>
      </c>
      <c r="H154" s="8">
        <v>4</v>
      </c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>
        <v>-1</v>
      </c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>
        <v>-1</v>
      </c>
      <c r="AE154" s="14"/>
      <c r="AF154" s="14"/>
      <c r="AG154" s="14">
        <v>-1</v>
      </c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>
        <f t="shared" si="15"/>
        <v>-1</v>
      </c>
      <c r="BA154" s="14"/>
      <c r="BB154" s="14">
        <v>-1</v>
      </c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>
        <f t="shared" si="12"/>
        <v>-1</v>
      </c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>
        <f t="shared" si="13"/>
        <v>0</v>
      </c>
      <c r="CQ154" s="14"/>
      <c r="CR154" s="14">
        <v>-1</v>
      </c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22">
        <f t="shared" si="14"/>
        <v>-1</v>
      </c>
      <c r="DL154" s="23">
        <f t="shared" si="16"/>
        <v>-4</v>
      </c>
      <c r="DM154" s="24">
        <v>44</v>
      </c>
      <c r="DN154" s="25">
        <f t="shared" si="17"/>
        <v>40</v>
      </c>
    </row>
    <row r="155" ht="15" spans="1:118">
      <c r="A155" s="6">
        <v>152</v>
      </c>
      <c r="B155" s="6" t="s">
        <v>200</v>
      </c>
      <c r="C155" s="7" t="s">
        <v>201</v>
      </c>
      <c r="D155" s="7" t="s">
        <v>206</v>
      </c>
      <c r="E155" s="6" t="s">
        <v>54</v>
      </c>
      <c r="F155" s="7">
        <v>2406010105</v>
      </c>
      <c r="G155" s="8">
        <v>805</v>
      </c>
      <c r="H155" s="8">
        <v>1</v>
      </c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>
        <v>0</v>
      </c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>
        <f t="shared" si="15"/>
        <v>0</v>
      </c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>
        <f t="shared" si="12"/>
        <v>0</v>
      </c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>
        <f t="shared" si="13"/>
        <v>0</v>
      </c>
      <c r="CQ155" s="14"/>
      <c r="CR155" s="14">
        <v>-1</v>
      </c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22">
        <f t="shared" si="14"/>
        <v>-1</v>
      </c>
      <c r="DL155" s="23">
        <f t="shared" si="16"/>
        <v>-1</v>
      </c>
      <c r="DM155" s="24">
        <v>43</v>
      </c>
      <c r="DN155" s="25">
        <f t="shared" si="17"/>
        <v>42</v>
      </c>
    </row>
    <row r="156" ht="15" spans="1:118">
      <c r="A156" s="6">
        <v>153</v>
      </c>
      <c r="B156" s="6" t="s">
        <v>200</v>
      </c>
      <c r="C156" s="7" t="s">
        <v>201</v>
      </c>
      <c r="D156" s="6" t="s">
        <v>207</v>
      </c>
      <c r="E156" s="6" t="s">
        <v>54</v>
      </c>
      <c r="F156" s="7">
        <v>2406010106</v>
      </c>
      <c r="G156" s="8">
        <v>805</v>
      </c>
      <c r="H156" s="8">
        <v>2</v>
      </c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>
        <v>0</v>
      </c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>
        <f t="shared" si="15"/>
        <v>0</v>
      </c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>
        <f t="shared" si="12"/>
        <v>0</v>
      </c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>
        <f t="shared" si="13"/>
        <v>0</v>
      </c>
      <c r="CQ156" s="14"/>
      <c r="CR156" s="14">
        <v>-1</v>
      </c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22">
        <f t="shared" si="14"/>
        <v>-1</v>
      </c>
      <c r="DL156" s="23">
        <f t="shared" si="16"/>
        <v>-1</v>
      </c>
      <c r="DM156" s="24">
        <v>45</v>
      </c>
      <c r="DN156" s="25">
        <f t="shared" si="17"/>
        <v>44</v>
      </c>
    </row>
    <row r="157" ht="15" spans="1:118">
      <c r="A157" s="6">
        <v>154</v>
      </c>
      <c r="B157" s="6" t="s">
        <v>200</v>
      </c>
      <c r="C157" s="7" t="s">
        <v>201</v>
      </c>
      <c r="D157" s="6" t="s">
        <v>208</v>
      </c>
      <c r="E157" s="6" t="s">
        <v>54</v>
      </c>
      <c r="F157" s="7">
        <v>2406010107</v>
      </c>
      <c r="G157" s="8">
        <v>805</v>
      </c>
      <c r="H157" s="8">
        <v>3</v>
      </c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>
        <v>0</v>
      </c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>
        <f t="shared" si="15"/>
        <v>0</v>
      </c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>
        <f t="shared" si="12"/>
        <v>0</v>
      </c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>
        <f t="shared" si="13"/>
        <v>0</v>
      </c>
      <c r="CQ157" s="14"/>
      <c r="CR157" s="14">
        <v>-1</v>
      </c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22">
        <f t="shared" si="14"/>
        <v>-1</v>
      </c>
      <c r="DL157" s="23">
        <f t="shared" si="16"/>
        <v>-1</v>
      </c>
      <c r="DM157" s="24">
        <v>43</v>
      </c>
      <c r="DN157" s="25">
        <f t="shared" si="17"/>
        <v>42</v>
      </c>
    </row>
    <row r="158" ht="15" spans="1:118">
      <c r="A158" s="6">
        <v>155</v>
      </c>
      <c r="B158" s="6" t="s">
        <v>200</v>
      </c>
      <c r="C158" s="7" t="s">
        <v>201</v>
      </c>
      <c r="D158" s="6" t="s">
        <v>209</v>
      </c>
      <c r="E158" s="6" t="s">
        <v>54</v>
      </c>
      <c r="F158" s="7">
        <v>2406010108</v>
      </c>
      <c r="G158" s="8">
        <v>805</v>
      </c>
      <c r="H158" s="8">
        <v>4</v>
      </c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>
        <v>0</v>
      </c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>
        <f t="shared" si="15"/>
        <v>0</v>
      </c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>
        <f t="shared" si="12"/>
        <v>0</v>
      </c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>
        <f t="shared" si="13"/>
        <v>0</v>
      </c>
      <c r="CQ158" s="14"/>
      <c r="CR158" s="14">
        <v>-1</v>
      </c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22">
        <f t="shared" si="14"/>
        <v>-1</v>
      </c>
      <c r="DL158" s="23">
        <f t="shared" si="16"/>
        <v>-1</v>
      </c>
      <c r="DM158" s="24">
        <v>44</v>
      </c>
      <c r="DN158" s="25">
        <f t="shared" si="17"/>
        <v>43</v>
      </c>
    </row>
    <row r="159" ht="15" spans="1:118">
      <c r="A159" s="6">
        <v>156</v>
      </c>
      <c r="B159" s="6" t="s">
        <v>200</v>
      </c>
      <c r="C159" s="7" t="s">
        <v>201</v>
      </c>
      <c r="D159" s="6" t="s">
        <v>210</v>
      </c>
      <c r="E159" s="6" t="s">
        <v>54</v>
      </c>
      <c r="F159" s="7">
        <v>2406010109</v>
      </c>
      <c r="G159" s="8">
        <v>805</v>
      </c>
      <c r="H159" s="8">
        <v>5</v>
      </c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>
        <v>0</v>
      </c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>
        <f t="shared" si="15"/>
        <v>0</v>
      </c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>
        <f t="shared" si="12"/>
        <v>0</v>
      </c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>
        <f t="shared" si="13"/>
        <v>0</v>
      </c>
      <c r="CQ159" s="14"/>
      <c r="CR159" s="14">
        <v>-1</v>
      </c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22">
        <f t="shared" si="14"/>
        <v>-1</v>
      </c>
      <c r="DL159" s="23">
        <f t="shared" si="16"/>
        <v>-1</v>
      </c>
      <c r="DM159" s="24">
        <v>45</v>
      </c>
      <c r="DN159" s="25">
        <f t="shared" si="17"/>
        <v>44</v>
      </c>
    </row>
    <row r="160" ht="15" spans="1:118">
      <c r="A160" s="6">
        <v>157</v>
      </c>
      <c r="B160" s="6" t="s">
        <v>200</v>
      </c>
      <c r="C160" s="7" t="s">
        <v>201</v>
      </c>
      <c r="D160" s="6" t="s">
        <v>211</v>
      </c>
      <c r="E160" s="6" t="s">
        <v>54</v>
      </c>
      <c r="F160" s="7">
        <v>2406010110</v>
      </c>
      <c r="G160" s="8">
        <v>805</v>
      </c>
      <c r="H160" s="8">
        <v>6</v>
      </c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>
        <v>0</v>
      </c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>
        <f t="shared" si="15"/>
        <v>0</v>
      </c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>
        <f t="shared" si="12"/>
        <v>0</v>
      </c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>
        <f t="shared" si="13"/>
        <v>0</v>
      </c>
      <c r="CQ160" s="14"/>
      <c r="CR160" s="14">
        <v>-1</v>
      </c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22">
        <f t="shared" si="14"/>
        <v>-1</v>
      </c>
      <c r="DL160" s="23">
        <f t="shared" si="16"/>
        <v>-1</v>
      </c>
      <c r="DM160" s="24">
        <v>44</v>
      </c>
      <c r="DN160" s="25">
        <f t="shared" si="17"/>
        <v>43</v>
      </c>
    </row>
    <row r="161" ht="15" spans="1:118">
      <c r="A161" s="6">
        <v>158</v>
      </c>
      <c r="B161" s="6" t="s">
        <v>200</v>
      </c>
      <c r="C161" s="7" t="s">
        <v>201</v>
      </c>
      <c r="D161" s="6" t="s">
        <v>212</v>
      </c>
      <c r="E161" s="6" t="s">
        <v>54</v>
      </c>
      <c r="F161" s="7">
        <v>2406010111</v>
      </c>
      <c r="G161" s="8">
        <v>806</v>
      </c>
      <c r="H161" s="8">
        <v>1</v>
      </c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>
        <v>-1</v>
      </c>
      <c r="X161" s="14"/>
      <c r="Y161" s="14"/>
      <c r="Z161" s="14"/>
      <c r="AA161" s="14"/>
      <c r="AB161" s="14"/>
      <c r="AC161" s="14"/>
      <c r="AD161" s="14">
        <v>-1</v>
      </c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>
        <f t="shared" si="15"/>
        <v>0</v>
      </c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>
        <f t="shared" si="12"/>
        <v>0</v>
      </c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>
        <f t="shared" si="13"/>
        <v>0</v>
      </c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22">
        <f t="shared" si="14"/>
        <v>0</v>
      </c>
      <c r="DL161" s="23">
        <f t="shared" si="16"/>
        <v>-1</v>
      </c>
      <c r="DM161" s="24">
        <v>55</v>
      </c>
      <c r="DN161" s="25">
        <f t="shared" si="17"/>
        <v>54</v>
      </c>
    </row>
    <row r="162" ht="15" spans="1:118">
      <c r="A162" s="6">
        <v>159</v>
      </c>
      <c r="B162" s="6" t="s">
        <v>200</v>
      </c>
      <c r="C162" s="7" t="s">
        <v>201</v>
      </c>
      <c r="D162" s="6" t="s">
        <v>213</v>
      </c>
      <c r="E162" s="6" t="s">
        <v>54</v>
      </c>
      <c r="F162" s="7">
        <v>2406010112</v>
      </c>
      <c r="G162" s="8">
        <v>806</v>
      </c>
      <c r="H162" s="8">
        <v>2</v>
      </c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>
        <v>-1</v>
      </c>
      <c r="X162" s="14"/>
      <c r="Y162" s="14"/>
      <c r="Z162" s="14"/>
      <c r="AA162" s="14"/>
      <c r="AB162" s="14"/>
      <c r="AC162" s="14"/>
      <c r="AD162" s="14">
        <v>-1</v>
      </c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>
        <f t="shared" si="15"/>
        <v>0</v>
      </c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>
        <f t="shared" si="12"/>
        <v>0</v>
      </c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>
        <f t="shared" si="13"/>
        <v>0</v>
      </c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22">
        <f t="shared" si="14"/>
        <v>0</v>
      </c>
      <c r="DL162" s="23">
        <f t="shared" si="16"/>
        <v>-1</v>
      </c>
      <c r="DM162" s="24">
        <v>59</v>
      </c>
      <c r="DN162" s="25">
        <f t="shared" si="17"/>
        <v>58</v>
      </c>
    </row>
    <row r="163" ht="15" spans="1:118">
      <c r="A163" s="6">
        <v>160</v>
      </c>
      <c r="B163" s="6" t="s">
        <v>200</v>
      </c>
      <c r="C163" s="7" t="s">
        <v>201</v>
      </c>
      <c r="D163" s="6" t="s">
        <v>214</v>
      </c>
      <c r="E163" s="6" t="s">
        <v>54</v>
      </c>
      <c r="F163" s="7">
        <v>2406010113</v>
      </c>
      <c r="G163" s="8">
        <v>806</v>
      </c>
      <c r="H163" s="8">
        <v>3</v>
      </c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>
        <v>-1</v>
      </c>
      <c r="X163" s="14"/>
      <c r="Y163" s="14"/>
      <c r="Z163" s="14"/>
      <c r="AA163" s="14"/>
      <c r="AB163" s="14"/>
      <c r="AC163" s="14"/>
      <c r="AD163" s="14">
        <v>-1</v>
      </c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>
        <f t="shared" si="15"/>
        <v>0</v>
      </c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>
        <f t="shared" si="12"/>
        <v>0</v>
      </c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>
        <f t="shared" si="13"/>
        <v>0</v>
      </c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22">
        <f t="shared" si="14"/>
        <v>0</v>
      </c>
      <c r="DL163" s="23">
        <f t="shared" si="16"/>
        <v>-1</v>
      </c>
      <c r="DM163" s="24">
        <v>59</v>
      </c>
      <c r="DN163" s="25">
        <f t="shared" si="17"/>
        <v>58</v>
      </c>
    </row>
    <row r="164" ht="15" spans="1:118">
      <c r="A164" s="6">
        <v>161</v>
      </c>
      <c r="B164" s="6" t="s">
        <v>200</v>
      </c>
      <c r="C164" s="7" t="s">
        <v>201</v>
      </c>
      <c r="D164" s="6" t="s">
        <v>215</v>
      </c>
      <c r="E164" s="6" t="s">
        <v>54</v>
      </c>
      <c r="F164" s="7">
        <v>2406010114</v>
      </c>
      <c r="G164" s="8">
        <v>806</v>
      </c>
      <c r="H164" s="8">
        <v>4</v>
      </c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>
        <v>-1</v>
      </c>
      <c r="X164" s="14"/>
      <c r="Y164" s="14"/>
      <c r="Z164" s="14"/>
      <c r="AA164" s="14"/>
      <c r="AB164" s="14"/>
      <c r="AC164" s="14"/>
      <c r="AD164" s="14">
        <v>-1</v>
      </c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>
        <f t="shared" si="15"/>
        <v>0</v>
      </c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>
        <f t="shared" si="12"/>
        <v>0</v>
      </c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>
        <f t="shared" si="13"/>
        <v>0</v>
      </c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22">
        <f t="shared" si="14"/>
        <v>0</v>
      </c>
      <c r="DL164" s="23">
        <f t="shared" si="16"/>
        <v>-1</v>
      </c>
      <c r="DM164" s="24">
        <v>59</v>
      </c>
      <c r="DN164" s="25">
        <f t="shared" si="17"/>
        <v>58</v>
      </c>
    </row>
    <row r="165" ht="15" spans="1:118">
      <c r="A165" s="6">
        <v>162</v>
      </c>
      <c r="B165" s="6" t="s">
        <v>200</v>
      </c>
      <c r="C165" s="7" t="s">
        <v>201</v>
      </c>
      <c r="D165" s="6" t="s">
        <v>216</v>
      </c>
      <c r="E165" s="6" t="s">
        <v>54</v>
      </c>
      <c r="F165" s="7">
        <v>2406010115</v>
      </c>
      <c r="G165" s="8">
        <v>806</v>
      </c>
      <c r="H165" s="8">
        <v>5</v>
      </c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>
        <v>-1</v>
      </c>
      <c r="X165" s="14"/>
      <c r="Y165" s="14"/>
      <c r="Z165" s="14"/>
      <c r="AA165" s="14"/>
      <c r="AB165" s="14"/>
      <c r="AC165" s="14"/>
      <c r="AD165" s="14">
        <v>-1</v>
      </c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>
        <f t="shared" si="15"/>
        <v>0</v>
      </c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>
        <f t="shared" si="12"/>
        <v>0</v>
      </c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>
        <f t="shared" si="13"/>
        <v>0</v>
      </c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22">
        <f t="shared" si="14"/>
        <v>0</v>
      </c>
      <c r="DL165" s="23">
        <f t="shared" si="16"/>
        <v>-1</v>
      </c>
      <c r="DM165" s="24">
        <v>59</v>
      </c>
      <c r="DN165" s="25">
        <f t="shared" si="17"/>
        <v>58</v>
      </c>
    </row>
    <row r="166" ht="15" spans="1:118">
      <c r="A166" s="6">
        <v>163</v>
      </c>
      <c r="B166" s="6" t="s">
        <v>200</v>
      </c>
      <c r="C166" s="7" t="s">
        <v>201</v>
      </c>
      <c r="D166" s="6" t="s">
        <v>217</v>
      </c>
      <c r="E166" s="6" t="s">
        <v>54</v>
      </c>
      <c r="F166" s="7">
        <v>2406010116</v>
      </c>
      <c r="G166" s="8">
        <v>806</v>
      </c>
      <c r="H166" s="8">
        <v>6</v>
      </c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>
        <v>-1</v>
      </c>
      <c r="X166" s="14"/>
      <c r="Y166" s="14"/>
      <c r="Z166" s="14"/>
      <c r="AA166" s="14"/>
      <c r="AB166" s="14"/>
      <c r="AC166" s="14"/>
      <c r="AD166" s="14">
        <v>-1</v>
      </c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>
        <f t="shared" si="15"/>
        <v>0</v>
      </c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>
        <f t="shared" si="12"/>
        <v>0</v>
      </c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>
        <f t="shared" si="13"/>
        <v>0</v>
      </c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22">
        <f t="shared" si="14"/>
        <v>0</v>
      </c>
      <c r="DL166" s="23">
        <f t="shared" si="16"/>
        <v>-1</v>
      </c>
      <c r="DM166" s="24">
        <v>59</v>
      </c>
      <c r="DN166" s="25">
        <f t="shared" si="17"/>
        <v>58</v>
      </c>
    </row>
    <row r="167" ht="15" spans="1:118">
      <c r="A167" s="6">
        <v>164</v>
      </c>
      <c r="B167" s="6" t="s">
        <v>200</v>
      </c>
      <c r="C167" s="7" t="s">
        <v>201</v>
      </c>
      <c r="D167" s="6" t="s">
        <v>218</v>
      </c>
      <c r="E167" s="6" t="s">
        <v>54</v>
      </c>
      <c r="F167" s="7">
        <v>2406010117</v>
      </c>
      <c r="G167" s="8">
        <v>807</v>
      </c>
      <c r="H167" s="8">
        <v>1</v>
      </c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>
        <v>-1</v>
      </c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>
        <v>-1</v>
      </c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>
        <f t="shared" si="15"/>
        <v>0</v>
      </c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>
        <f t="shared" si="12"/>
        <v>0</v>
      </c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>
        <f t="shared" si="13"/>
        <v>0</v>
      </c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22">
        <f t="shared" si="14"/>
        <v>0</v>
      </c>
      <c r="DL167" s="23">
        <f t="shared" si="16"/>
        <v>-1</v>
      </c>
      <c r="DM167" s="24">
        <v>46</v>
      </c>
      <c r="DN167" s="25">
        <f t="shared" si="17"/>
        <v>45</v>
      </c>
    </row>
    <row r="168" ht="15" spans="1:118">
      <c r="A168" s="6">
        <v>165</v>
      </c>
      <c r="B168" s="6" t="s">
        <v>200</v>
      </c>
      <c r="C168" s="7" t="s">
        <v>201</v>
      </c>
      <c r="D168" s="6" t="s">
        <v>219</v>
      </c>
      <c r="E168" s="6" t="s">
        <v>54</v>
      </c>
      <c r="F168" s="7">
        <v>2406010118</v>
      </c>
      <c r="G168" s="8">
        <v>807</v>
      </c>
      <c r="H168" s="8">
        <v>2</v>
      </c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>
        <v>-1</v>
      </c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>
        <v>-1</v>
      </c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>
        <f t="shared" si="15"/>
        <v>0</v>
      </c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>
        <f t="shared" si="12"/>
        <v>0</v>
      </c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>
        <f t="shared" si="13"/>
        <v>0</v>
      </c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22">
        <f t="shared" si="14"/>
        <v>0</v>
      </c>
      <c r="DL168" s="23">
        <f t="shared" si="16"/>
        <v>-1</v>
      </c>
      <c r="DM168" s="24">
        <v>47</v>
      </c>
      <c r="DN168" s="25">
        <f t="shared" si="17"/>
        <v>46</v>
      </c>
    </row>
    <row r="169" ht="15" spans="1:118">
      <c r="A169" s="6">
        <v>166</v>
      </c>
      <c r="B169" s="6" t="s">
        <v>200</v>
      </c>
      <c r="C169" s="7" t="s">
        <v>201</v>
      </c>
      <c r="D169" s="6" t="s">
        <v>220</v>
      </c>
      <c r="E169" s="6" t="s">
        <v>54</v>
      </c>
      <c r="F169" s="7">
        <v>2406010119</v>
      </c>
      <c r="G169" s="8">
        <v>807</v>
      </c>
      <c r="H169" s="8">
        <v>3</v>
      </c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>
        <v>-1</v>
      </c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>
        <v>-1</v>
      </c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>
        <f t="shared" si="15"/>
        <v>0</v>
      </c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>
        <f t="shared" si="12"/>
        <v>0</v>
      </c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>
        <f t="shared" si="13"/>
        <v>0</v>
      </c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22">
        <f t="shared" si="14"/>
        <v>0</v>
      </c>
      <c r="DL169" s="23">
        <f t="shared" si="16"/>
        <v>-1</v>
      </c>
      <c r="DM169" s="24">
        <v>45</v>
      </c>
      <c r="DN169" s="25">
        <f t="shared" si="17"/>
        <v>44</v>
      </c>
    </row>
    <row r="170" ht="15" spans="1:118">
      <c r="A170" s="6">
        <v>167</v>
      </c>
      <c r="B170" s="6" t="s">
        <v>200</v>
      </c>
      <c r="C170" s="7" t="s">
        <v>201</v>
      </c>
      <c r="D170" s="6" t="s">
        <v>221</v>
      </c>
      <c r="E170" s="6" t="s">
        <v>54</v>
      </c>
      <c r="F170" s="7">
        <v>2406010120</v>
      </c>
      <c r="G170" s="8">
        <v>807</v>
      </c>
      <c r="H170" s="8">
        <v>4</v>
      </c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>
        <v>-1</v>
      </c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>
        <v>-1</v>
      </c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>
        <f t="shared" si="15"/>
        <v>0</v>
      </c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>
        <f t="shared" si="12"/>
        <v>0</v>
      </c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>
        <f t="shared" si="13"/>
        <v>0</v>
      </c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22">
        <f t="shared" si="14"/>
        <v>0</v>
      </c>
      <c r="DL170" s="23">
        <f t="shared" si="16"/>
        <v>-1</v>
      </c>
      <c r="DM170" s="24">
        <v>46</v>
      </c>
      <c r="DN170" s="25">
        <f t="shared" si="17"/>
        <v>45</v>
      </c>
    </row>
    <row r="171" ht="15" spans="1:118">
      <c r="A171" s="6">
        <v>168</v>
      </c>
      <c r="B171" s="6" t="s">
        <v>200</v>
      </c>
      <c r="C171" s="7" t="s">
        <v>201</v>
      </c>
      <c r="D171" s="6" t="s">
        <v>222</v>
      </c>
      <c r="E171" s="6" t="s">
        <v>54</v>
      </c>
      <c r="F171" s="7">
        <v>2406010121</v>
      </c>
      <c r="G171" s="8">
        <v>807</v>
      </c>
      <c r="H171" s="8">
        <v>5</v>
      </c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>
        <v>-1</v>
      </c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>
        <v>-1</v>
      </c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>
        <f t="shared" si="15"/>
        <v>0</v>
      </c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>
        <f t="shared" si="12"/>
        <v>0</v>
      </c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>
        <f t="shared" si="13"/>
        <v>0</v>
      </c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22">
        <f t="shared" si="14"/>
        <v>0</v>
      </c>
      <c r="DL171" s="23">
        <f t="shared" si="16"/>
        <v>-1</v>
      </c>
      <c r="DM171" s="24">
        <v>48</v>
      </c>
      <c r="DN171" s="25">
        <f t="shared" si="17"/>
        <v>47</v>
      </c>
    </row>
    <row r="172" ht="15" spans="1:118">
      <c r="A172" s="6">
        <v>169</v>
      </c>
      <c r="B172" s="6" t="s">
        <v>200</v>
      </c>
      <c r="C172" s="7" t="s">
        <v>201</v>
      </c>
      <c r="D172" s="6" t="s">
        <v>223</v>
      </c>
      <c r="E172" s="6" t="s">
        <v>54</v>
      </c>
      <c r="F172" s="7">
        <v>2406010122</v>
      </c>
      <c r="G172" s="8">
        <v>807</v>
      </c>
      <c r="H172" s="8">
        <v>6</v>
      </c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>
        <v>-1</v>
      </c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>
        <v>-1</v>
      </c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>
        <f t="shared" si="15"/>
        <v>0</v>
      </c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>
        <f t="shared" si="12"/>
        <v>0</v>
      </c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>
        <f t="shared" si="13"/>
        <v>0</v>
      </c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22">
        <f t="shared" si="14"/>
        <v>0</v>
      </c>
      <c r="DL172" s="23">
        <f t="shared" si="16"/>
        <v>-1</v>
      </c>
      <c r="DM172" s="24">
        <v>48</v>
      </c>
      <c r="DN172" s="25">
        <f t="shared" si="17"/>
        <v>47</v>
      </c>
    </row>
    <row r="173" ht="15" spans="1:118">
      <c r="A173" s="6">
        <v>170</v>
      </c>
      <c r="B173" s="6" t="s">
        <v>200</v>
      </c>
      <c r="C173" s="7" t="s">
        <v>201</v>
      </c>
      <c r="D173" s="6" t="s">
        <v>224</v>
      </c>
      <c r="E173" s="6" t="s">
        <v>54</v>
      </c>
      <c r="F173" s="7">
        <v>2406010123</v>
      </c>
      <c r="G173" s="8">
        <v>808</v>
      </c>
      <c r="H173" s="8">
        <v>1</v>
      </c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>
        <v>-1</v>
      </c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>
        <v>-1</v>
      </c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>
        <f t="shared" si="15"/>
        <v>0</v>
      </c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>
        <f t="shared" si="12"/>
        <v>0</v>
      </c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>
        <f t="shared" si="13"/>
        <v>0</v>
      </c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22">
        <f t="shared" si="14"/>
        <v>0</v>
      </c>
      <c r="DL173" s="23">
        <f t="shared" si="16"/>
        <v>-1</v>
      </c>
      <c r="DM173" s="24">
        <v>50</v>
      </c>
      <c r="DN173" s="25">
        <f t="shared" si="17"/>
        <v>49</v>
      </c>
    </row>
    <row r="174" ht="15" spans="1:118">
      <c r="A174" s="6">
        <v>171</v>
      </c>
      <c r="B174" s="6" t="s">
        <v>200</v>
      </c>
      <c r="C174" s="7" t="s">
        <v>201</v>
      </c>
      <c r="D174" s="6" t="s">
        <v>225</v>
      </c>
      <c r="E174" s="6" t="s">
        <v>54</v>
      </c>
      <c r="F174" s="7">
        <v>2406010124</v>
      </c>
      <c r="G174" s="8">
        <v>808</v>
      </c>
      <c r="H174" s="8">
        <v>2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>
        <v>-1</v>
      </c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>
        <v>-1</v>
      </c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>
        <f t="shared" si="15"/>
        <v>0</v>
      </c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>
        <f t="shared" si="12"/>
        <v>0</v>
      </c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>
        <f t="shared" si="13"/>
        <v>0</v>
      </c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22">
        <f t="shared" si="14"/>
        <v>0</v>
      </c>
      <c r="DL174" s="23">
        <f t="shared" si="16"/>
        <v>-1</v>
      </c>
      <c r="DM174" s="24">
        <v>48</v>
      </c>
      <c r="DN174" s="25">
        <f t="shared" si="17"/>
        <v>47</v>
      </c>
    </row>
    <row r="175" ht="15" spans="1:118">
      <c r="A175" s="6">
        <v>172</v>
      </c>
      <c r="B175" s="6" t="s">
        <v>200</v>
      </c>
      <c r="C175" s="7" t="s">
        <v>201</v>
      </c>
      <c r="D175" s="6" t="s">
        <v>226</v>
      </c>
      <c r="E175" s="6" t="s">
        <v>54</v>
      </c>
      <c r="F175" s="7">
        <v>2406010125</v>
      </c>
      <c r="G175" s="8">
        <v>808</v>
      </c>
      <c r="H175" s="8">
        <v>3</v>
      </c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>
        <v>-1</v>
      </c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>
        <v>-1</v>
      </c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>
        <f t="shared" si="15"/>
        <v>0</v>
      </c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>
        <f t="shared" si="12"/>
        <v>0</v>
      </c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>
        <f t="shared" si="13"/>
        <v>0</v>
      </c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22">
        <f t="shared" si="14"/>
        <v>0</v>
      </c>
      <c r="DL175" s="23">
        <f t="shared" si="16"/>
        <v>-1</v>
      </c>
      <c r="DM175" s="24">
        <v>50</v>
      </c>
      <c r="DN175" s="25">
        <f t="shared" si="17"/>
        <v>49</v>
      </c>
    </row>
    <row r="176" ht="15" spans="1:118">
      <c r="A176" s="6">
        <v>173</v>
      </c>
      <c r="B176" s="6" t="s">
        <v>200</v>
      </c>
      <c r="C176" s="7" t="s">
        <v>201</v>
      </c>
      <c r="D176" s="6" t="s">
        <v>227</v>
      </c>
      <c r="E176" s="6" t="s">
        <v>54</v>
      </c>
      <c r="F176" s="7">
        <v>2406010126</v>
      </c>
      <c r="G176" s="8">
        <v>808</v>
      </c>
      <c r="H176" s="8">
        <v>4</v>
      </c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>
        <v>-1</v>
      </c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>
        <v>-1</v>
      </c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>
        <f t="shared" si="15"/>
        <v>0</v>
      </c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>
        <f t="shared" si="12"/>
        <v>0</v>
      </c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>
        <f t="shared" si="13"/>
        <v>0</v>
      </c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22">
        <f t="shared" si="14"/>
        <v>0</v>
      </c>
      <c r="DL176" s="23">
        <f t="shared" si="16"/>
        <v>-1</v>
      </c>
      <c r="DM176" s="24">
        <v>51</v>
      </c>
      <c r="DN176" s="25">
        <f t="shared" si="17"/>
        <v>50</v>
      </c>
    </row>
    <row r="177" ht="15" spans="1:118">
      <c r="A177" s="6">
        <v>174</v>
      </c>
      <c r="B177" s="6" t="s">
        <v>200</v>
      </c>
      <c r="C177" s="7" t="s">
        <v>201</v>
      </c>
      <c r="D177" s="6" t="s">
        <v>228</v>
      </c>
      <c r="E177" s="6" t="s">
        <v>54</v>
      </c>
      <c r="F177" s="7">
        <v>2406010128</v>
      </c>
      <c r="G177" s="8">
        <v>808</v>
      </c>
      <c r="H177" s="8">
        <v>6</v>
      </c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>
        <v>-1</v>
      </c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>
        <v>-1</v>
      </c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>
        <f t="shared" si="15"/>
        <v>0</v>
      </c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>
        <f t="shared" si="12"/>
        <v>0</v>
      </c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>
        <f t="shared" si="13"/>
        <v>0</v>
      </c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22">
        <f t="shared" si="14"/>
        <v>0</v>
      </c>
      <c r="DL177" s="23">
        <f t="shared" si="16"/>
        <v>-1</v>
      </c>
      <c r="DM177" s="24">
        <v>43</v>
      </c>
      <c r="DN177" s="25">
        <f t="shared" si="17"/>
        <v>42</v>
      </c>
    </row>
    <row r="178" ht="15" spans="1:118">
      <c r="A178" s="6">
        <v>175</v>
      </c>
      <c r="B178" s="6" t="s">
        <v>200</v>
      </c>
      <c r="C178" s="7" t="s">
        <v>229</v>
      </c>
      <c r="D178" s="6" t="s">
        <v>230</v>
      </c>
      <c r="E178" s="6" t="s">
        <v>46</v>
      </c>
      <c r="F178" s="7">
        <v>2406010201</v>
      </c>
      <c r="G178" s="8">
        <v>706</v>
      </c>
      <c r="H178" s="8">
        <v>5</v>
      </c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>
        <v>-1</v>
      </c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>
        <v>-1</v>
      </c>
      <c r="AE178" s="14"/>
      <c r="AF178" s="14"/>
      <c r="AG178" s="14">
        <v>-1</v>
      </c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>
        <f t="shared" si="15"/>
        <v>-1</v>
      </c>
      <c r="BA178" s="14"/>
      <c r="BB178" s="14">
        <v>-1</v>
      </c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>
        <f t="shared" si="12"/>
        <v>-1</v>
      </c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>
        <f t="shared" si="13"/>
        <v>0</v>
      </c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22">
        <f t="shared" si="14"/>
        <v>0</v>
      </c>
      <c r="DL178" s="23">
        <f t="shared" si="16"/>
        <v>-3</v>
      </c>
      <c r="DM178" s="24">
        <v>50</v>
      </c>
      <c r="DN178" s="25">
        <f t="shared" si="17"/>
        <v>47</v>
      </c>
    </row>
    <row r="179" ht="15" spans="1:118">
      <c r="A179" s="6">
        <v>176</v>
      </c>
      <c r="B179" s="6" t="s">
        <v>200</v>
      </c>
      <c r="C179" s="7" t="s">
        <v>229</v>
      </c>
      <c r="D179" s="6" t="s">
        <v>231</v>
      </c>
      <c r="E179" s="6" t="s">
        <v>46</v>
      </c>
      <c r="F179" s="7">
        <v>2406010202</v>
      </c>
      <c r="G179" s="8">
        <v>706</v>
      </c>
      <c r="H179" s="8">
        <v>6</v>
      </c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>
        <v>-1</v>
      </c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>
        <v>-1</v>
      </c>
      <c r="AE179" s="14"/>
      <c r="AF179" s="14"/>
      <c r="AG179" s="14">
        <v>-1</v>
      </c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>
        <f t="shared" si="15"/>
        <v>-1</v>
      </c>
      <c r="BA179" s="14"/>
      <c r="BB179" s="14">
        <v>-1</v>
      </c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>
        <f t="shared" si="12"/>
        <v>-1</v>
      </c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>
        <f t="shared" si="13"/>
        <v>0</v>
      </c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22">
        <f t="shared" si="14"/>
        <v>0</v>
      </c>
      <c r="DL179" s="23">
        <f t="shared" si="16"/>
        <v>-3</v>
      </c>
      <c r="DM179" s="24">
        <v>50</v>
      </c>
      <c r="DN179" s="25">
        <f t="shared" si="17"/>
        <v>47</v>
      </c>
    </row>
    <row r="180" ht="15" spans="1:118">
      <c r="A180" s="6">
        <v>177</v>
      </c>
      <c r="B180" s="6" t="s">
        <v>200</v>
      </c>
      <c r="C180" s="7" t="s">
        <v>229</v>
      </c>
      <c r="D180" s="6" t="s">
        <v>232</v>
      </c>
      <c r="E180" s="6" t="s">
        <v>46</v>
      </c>
      <c r="F180" s="7">
        <v>2406010203</v>
      </c>
      <c r="G180" s="8">
        <v>707</v>
      </c>
      <c r="H180" s="8">
        <v>1</v>
      </c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>
        <v>0</v>
      </c>
      <c r="AE180" s="14"/>
      <c r="AF180" s="14"/>
      <c r="AG180" s="14">
        <v>-1</v>
      </c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>
        <f t="shared" si="15"/>
        <v>-1</v>
      </c>
      <c r="BA180" s="14"/>
      <c r="BB180" s="14">
        <v>-1</v>
      </c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>
        <f t="shared" si="12"/>
        <v>-1</v>
      </c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>
        <f t="shared" si="13"/>
        <v>0</v>
      </c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22">
        <f t="shared" si="14"/>
        <v>0</v>
      </c>
      <c r="DL180" s="23">
        <f t="shared" si="16"/>
        <v>-2</v>
      </c>
      <c r="DM180" s="24">
        <v>49</v>
      </c>
      <c r="DN180" s="25">
        <f t="shared" si="17"/>
        <v>47</v>
      </c>
    </row>
    <row r="181" ht="15" spans="1:118">
      <c r="A181" s="6">
        <v>178</v>
      </c>
      <c r="B181" s="6" t="s">
        <v>200</v>
      </c>
      <c r="C181" s="7" t="s">
        <v>229</v>
      </c>
      <c r="D181" s="6" t="s">
        <v>233</v>
      </c>
      <c r="E181" s="6" t="s">
        <v>46</v>
      </c>
      <c r="F181" s="7">
        <v>2406010204</v>
      </c>
      <c r="G181" s="8">
        <v>707</v>
      </c>
      <c r="H181" s="8">
        <v>2</v>
      </c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>
        <v>0</v>
      </c>
      <c r="AE181" s="14"/>
      <c r="AF181" s="14"/>
      <c r="AG181" s="14">
        <v>-1</v>
      </c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>
        <f t="shared" si="15"/>
        <v>-1</v>
      </c>
      <c r="BA181" s="14"/>
      <c r="BB181" s="14">
        <v>-1</v>
      </c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>
        <f t="shared" si="12"/>
        <v>-1</v>
      </c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>
        <f t="shared" si="13"/>
        <v>0</v>
      </c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22">
        <f t="shared" si="14"/>
        <v>0</v>
      </c>
      <c r="DL181" s="23">
        <f t="shared" si="16"/>
        <v>-2</v>
      </c>
      <c r="DM181" s="24">
        <v>52</v>
      </c>
      <c r="DN181" s="25">
        <f t="shared" si="17"/>
        <v>50</v>
      </c>
    </row>
    <row r="182" ht="15" spans="1:118">
      <c r="A182" s="6">
        <v>179</v>
      </c>
      <c r="B182" s="6" t="s">
        <v>200</v>
      </c>
      <c r="C182" s="7" t="s">
        <v>229</v>
      </c>
      <c r="D182" s="6" t="s">
        <v>234</v>
      </c>
      <c r="E182" s="6" t="s">
        <v>54</v>
      </c>
      <c r="F182" s="7">
        <v>2406010205</v>
      </c>
      <c r="G182" s="8">
        <v>809</v>
      </c>
      <c r="H182" s="8">
        <v>1</v>
      </c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>
        <v>0</v>
      </c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>
        <f t="shared" si="15"/>
        <v>0</v>
      </c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>
        <f t="shared" si="12"/>
        <v>0</v>
      </c>
      <c r="BV182" s="14"/>
      <c r="BW182" s="14"/>
      <c r="BX182" s="14"/>
      <c r="BY182" s="14"/>
      <c r="BZ182" s="14"/>
      <c r="CA182" s="16" t="s">
        <v>47</v>
      </c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>
        <f>SUM(BV182:CO182)+3</f>
        <v>3</v>
      </c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22">
        <f t="shared" si="14"/>
        <v>0</v>
      </c>
      <c r="DL182" s="23">
        <f t="shared" si="16"/>
        <v>3</v>
      </c>
      <c r="DM182" s="24">
        <v>58</v>
      </c>
      <c r="DN182" s="25">
        <f t="shared" si="17"/>
        <v>61</v>
      </c>
    </row>
    <row r="183" ht="15" spans="1:118">
      <c r="A183" s="6">
        <v>180</v>
      </c>
      <c r="B183" s="6" t="s">
        <v>200</v>
      </c>
      <c r="C183" s="7" t="s">
        <v>229</v>
      </c>
      <c r="D183" s="6" t="s">
        <v>235</v>
      </c>
      <c r="E183" s="6" t="s">
        <v>54</v>
      </c>
      <c r="F183" s="7">
        <v>2406010206</v>
      </c>
      <c r="G183" s="8">
        <v>809</v>
      </c>
      <c r="H183" s="8">
        <v>2</v>
      </c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>
        <v>0</v>
      </c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>
        <f t="shared" si="15"/>
        <v>0</v>
      </c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>
        <f t="shared" si="12"/>
        <v>0</v>
      </c>
      <c r="BV183" s="14"/>
      <c r="BW183" s="14"/>
      <c r="BX183" s="14"/>
      <c r="BY183" s="14"/>
      <c r="BZ183" s="14"/>
      <c r="CA183" s="16" t="s">
        <v>47</v>
      </c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>
        <f>SUM(BV183:CO183)+3</f>
        <v>3</v>
      </c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22">
        <f t="shared" si="14"/>
        <v>0</v>
      </c>
      <c r="DL183" s="23">
        <f t="shared" si="16"/>
        <v>3</v>
      </c>
      <c r="DM183" s="24">
        <v>51</v>
      </c>
      <c r="DN183" s="25">
        <f t="shared" si="17"/>
        <v>54</v>
      </c>
    </row>
    <row r="184" ht="15" spans="1:118">
      <c r="A184" s="6">
        <v>181</v>
      </c>
      <c r="B184" s="6" t="s">
        <v>200</v>
      </c>
      <c r="C184" s="7" t="s">
        <v>229</v>
      </c>
      <c r="D184" s="6" t="s">
        <v>236</v>
      </c>
      <c r="E184" s="6" t="s">
        <v>54</v>
      </c>
      <c r="F184" s="7">
        <v>2406010207</v>
      </c>
      <c r="G184" s="8">
        <v>809</v>
      </c>
      <c r="H184" s="8">
        <v>3</v>
      </c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>
        <v>0</v>
      </c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>
        <f t="shared" si="15"/>
        <v>0</v>
      </c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>
        <f t="shared" si="12"/>
        <v>0</v>
      </c>
      <c r="BV184" s="14"/>
      <c r="BW184" s="14"/>
      <c r="BX184" s="14"/>
      <c r="BY184" s="14"/>
      <c r="BZ184" s="14"/>
      <c r="CA184" s="16" t="s">
        <v>47</v>
      </c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>
        <f>SUM(BV184:CO184)+3</f>
        <v>3</v>
      </c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22">
        <f t="shared" si="14"/>
        <v>0</v>
      </c>
      <c r="DL184" s="23">
        <f t="shared" si="16"/>
        <v>3</v>
      </c>
      <c r="DM184" s="24">
        <v>56</v>
      </c>
      <c r="DN184" s="25">
        <f t="shared" si="17"/>
        <v>59</v>
      </c>
    </row>
    <row r="185" ht="15" spans="1:118">
      <c r="A185" s="6">
        <v>182</v>
      </c>
      <c r="B185" s="6" t="s">
        <v>200</v>
      </c>
      <c r="C185" s="7" t="s">
        <v>229</v>
      </c>
      <c r="D185" s="6" t="s">
        <v>237</v>
      </c>
      <c r="E185" s="6" t="s">
        <v>54</v>
      </c>
      <c r="F185" s="7">
        <v>2406010208</v>
      </c>
      <c r="G185" s="8">
        <v>809</v>
      </c>
      <c r="H185" s="8">
        <v>4</v>
      </c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>
        <v>0</v>
      </c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>
        <f t="shared" si="15"/>
        <v>0</v>
      </c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>
        <f t="shared" si="12"/>
        <v>0</v>
      </c>
      <c r="BV185" s="14"/>
      <c r="BW185" s="14"/>
      <c r="BX185" s="14"/>
      <c r="BY185" s="14"/>
      <c r="BZ185" s="14"/>
      <c r="CA185" s="16" t="s">
        <v>47</v>
      </c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>
        <f>SUM(BV185:CO185)+3</f>
        <v>3</v>
      </c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22">
        <f t="shared" si="14"/>
        <v>0</v>
      </c>
      <c r="DL185" s="23">
        <f t="shared" si="16"/>
        <v>3</v>
      </c>
      <c r="DM185" s="24">
        <v>58</v>
      </c>
      <c r="DN185" s="25">
        <f t="shared" si="17"/>
        <v>61</v>
      </c>
    </row>
    <row r="186" ht="15" spans="1:118">
      <c r="A186" s="6">
        <v>183</v>
      </c>
      <c r="B186" s="6" t="s">
        <v>200</v>
      </c>
      <c r="C186" s="7" t="s">
        <v>229</v>
      </c>
      <c r="D186" s="6" t="s">
        <v>238</v>
      </c>
      <c r="E186" s="6" t="s">
        <v>54</v>
      </c>
      <c r="F186" s="7">
        <v>2406010209</v>
      </c>
      <c r="G186" s="8">
        <v>814</v>
      </c>
      <c r="H186" s="8">
        <v>1</v>
      </c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>
        <v>0</v>
      </c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>
        <f t="shared" si="15"/>
        <v>0</v>
      </c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>
        <f t="shared" si="12"/>
        <v>0</v>
      </c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>
        <f t="shared" si="13"/>
        <v>0</v>
      </c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22">
        <f t="shared" si="14"/>
        <v>0</v>
      </c>
      <c r="DL186" s="23">
        <f t="shared" si="16"/>
        <v>0</v>
      </c>
      <c r="DM186" s="24">
        <v>50</v>
      </c>
      <c r="DN186" s="25">
        <f t="shared" si="17"/>
        <v>50</v>
      </c>
    </row>
    <row r="187" ht="15" spans="1:118">
      <c r="A187" s="6">
        <v>184</v>
      </c>
      <c r="B187" s="6" t="s">
        <v>200</v>
      </c>
      <c r="C187" s="7" t="s">
        <v>229</v>
      </c>
      <c r="D187" s="6" t="s">
        <v>239</v>
      </c>
      <c r="E187" s="6" t="s">
        <v>54</v>
      </c>
      <c r="F187" s="7">
        <v>2406010210</v>
      </c>
      <c r="G187" s="8">
        <v>810</v>
      </c>
      <c r="H187" s="8">
        <v>1</v>
      </c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>
        <v>-1</v>
      </c>
      <c r="X187" s="14"/>
      <c r="Y187" s="14"/>
      <c r="Z187" s="14"/>
      <c r="AA187" s="14"/>
      <c r="AB187" s="14"/>
      <c r="AC187" s="14"/>
      <c r="AD187" s="14">
        <v>-1</v>
      </c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>
        <f t="shared" si="15"/>
        <v>0</v>
      </c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>
        <f t="shared" si="12"/>
        <v>0</v>
      </c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>
        <f t="shared" si="13"/>
        <v>0</v>
      </c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22">
        <f t="shared" si="14"/>
        <v>0</v>
      </c>
      <c r="DL187" s="23">
        <f t="shared" si="16"/>
        <v>-1</v>
      </c>
      <c r="DM187" s="24">
        <v>49</v>
      </c>
      <c r="DN187" s="25">
        <f t="shared" si="17"/>
        <v>48</v>
      </c>
    </row>
    <row r="188" ht="15" spans="1:118">
      <c r="A188" s="6">
        <v>185</v>
      </c>
      <c r="B188" s="6" t="s">
        <v>200</v>
      </c>
      <c r="C188" s="7" t="s">
        <v>229</v>
      </c>
      <c r="D188" s="6" t="s">
        <v>240</v>
      </c>
      <c r="E188" s="6" t="s">
        <v>54</v>
      </c>
      <c r="F188" s="7">
        <v>2406010211</v>
      </c>
      <c r="G188" s="8">
        <v>810</v>
      </c>
      <c r="H188" s="8">
        <v>2</v>
      </c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>
        <v>-1</v>
      </c>
      <c r="X188" s="14"/>
      <c r="Y188" s="14"/>
      <c r="Z188" s="14"/>
      <c r="AA188" s="14"/>
      <c r="AB188" s="14"/>
      <c r="AC188" s="14"/>
      <c r="AD188" s="14">
        <v>-1</v>
      </c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>
        <f t="shared" si="15"/>
        <v>0</v>
      </c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>
        <f t="shared" si="12"/>
        <v>0</v>
      </c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>
        <f t="shared" si="13"/>
        <v>0</v>
      </c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22">
        <f t="shared" si="14"/>
        <v>0</v>
      </c>
      <c r="DL188" s="23">
        <f t="shared" si="16"/>
        <v>-1</v>
      </c>
      <c r="DM188" s="24">
        <v>48</v>
      </c>
      <c r="DN188" s="25">
        <f t="shared" si="17"/>
        <v>47</v>
      </c>
    </row>
    <row r="189" ht="15" spans="1:118">
      <c r="A189" s="6">
        <v>186</v>
      </c>
      <c r="B189" s="6" t="s">
        <v>200</v>
      </c>
      <c r="C189" s="7" t="s">
        <v>229</v>
      </c>
      <c r="D189" s="6" t="s">
        <v>241</v>
      </c>
      <c r="E189" s="6" t="s">
        <v>54</v>
      </c>
      <c r="F189" s="7">
        <v>2406010212</v>
      </c>
      <c r="G189" s="8">
        <v>810</v>
      </c>
      <c r="H189" s="8">
        <v>3</v>
      </c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>
        <v>-1</v>
      </c>
      <c r="X189" s="14"/>
      <c r="Y189" s="14"/>
      <c r="Z189" s="14"/>
      <c r="AA189" s="14"/>
      <c r="AB189" s="14"/>
      <c r="AC189" s="14"/>
      <c r="AD189" s="14">
        <v>-1</v>
      </c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>
        <f t="shared" si="15"/>
        <v>0</v>
      </c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>
        <f t="shared" si="12"/>
        <v>0</v>
      </c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>
        <f t="shared" si="13"/>
        <v>0</v>
      </c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22">
        <f t="shared" si="14"/>
        <v>0</v>
      </c>
      <c r="DL189" s="23">
        <f t="shared" si="16"/>
        <v>-1</v>
      </c>
      <c r="DM189" s="24">
        <v>48</v>
      </c>
      <c r="DN189" s="25">
        <f t="shared" si="17"/>
        <v>47</v>
      </c>
    </row>
    <row r="190" ht="15" spans="1:118">
      <c r="A190" s="6">
        <v>187</v>
      </c>
      <c r="B190" s="6" t="s">
        <v>200</v>
      </c>
      <c r="C190" s="7" t="s">
        <v>229</v>
      </c>
      <c r="D190" s="6" t="s">
        <v>242</v>
      </c>
      <c r="E190" s="6" t="s">
        <v>54</v>
      </c>
      <c r="F190" s="7">
        <v>2406010213</v>
      </c>
      <c r="G190" s="8">
        <v>810</v>
      </c>
      <c r="H190" s="8">
        <v>4</v>
      </c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>
        <v>-1</v>
      </c>
      <c r="X190" s="14"/>
      <c r="Y190" s="14"/>
      <c r="Z190" s="14"/>
      <c r="AA190" s="14"/>
      <c r="AB190" s="14"/>
      <c r="AC190" s="14"/>
      <c r="AD190" s="14">
        <v>-1</v>
      </c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>
        <f t="shared" si="15"/>
        <v>0</v>
      </c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>
        <f t="shared" si="12"/>
        <v>0</v>
      </c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>
        <f t="shared" si="13"/>
        <v>0</v>
      </c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22">
        <f t="shared" si="14"/>
        <v>0</v>
      </c>
      <c r="DL190" s="23">
        <f t="shared" si="16"/>
        <v>-1</v>
      </c>
      <c r="DM190" s="24">
        <v>49</v>
      </c>
      <c r="DN190" s="25">
        <f t="shared" si="17"/>
        <v>48</v>
      </c>
    </row>
    <row r="191" ht="15" spans="1:118">
      <c r="A191" s="6">
        <v>188</v>
      </c>
      <c r="B191" s="6" t="s">
        <v>200</v>
      </c>
      <c r="C191" s="7" t="s">
        <v>229</v>
      </c>
      <c r="D191" s="6" t="s">
        <v>243</v>
      </c>
      <c r="E191" s="6" t="s">
        <v>54</v>
      </c>
      <c r="F191" s="7">
        <v>2406010214</v>
      </c>
      <c r="G191" s="8">
        <v>810</v>
      </c>
      <c r="H191" s="8">
        <v>5</v>
      </c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>
        <v>-1</v>
      </c>
      <c r="X191" s="14"/>
      <c r="Y191" s="14"/>
      <c r="Z191" s="14"/>
      <c r="AA191" s="14"/>
      <c r="AB191" s="14"/>
      <c r="AC191" s="14"/>
      <c r="AD191" s="14">
        <v>-1</v>
      </c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>
        <f t="shared" si="15"/>
        <v>0</v>
      </c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>
        <f t="shared" si="12"/>
        <v>0</v>
      </c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>
        <f t="shared" si="13"/>
        <v>0</v>
      </c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22">
        <f t="shared" si="14"/>
        <v>0</v>
      </c>
      <c r="DL191" s="23">
        <f t="shared" si="16"/>
        <v>-1</v>
      </c>
      <c r="DM191" s="24">
        <v>49</v>
      </c>
      <c r="DN191" s="25">
        <f t="shared" si="17"/>
        <v>48</v>
      </c>
    </row>
    <row r="192" ht="15" spans="1:118">
      <c r="A192" s="6">
        <v>189</v>
      </c>
      <c r="B192" s="6" t="s">
        <v>200</v>
      </c>
      <c r="C192" s="7" t="s">
        <v>229</v>
      </c>
      <c r="D192" s="6" t="s">
        <v>244</v>
      </c>
      <c r="E192" s="6" t="s">
        <v>54</v>
      </c>
      <c r="F192" s="7">
        <v>2406010215</v>
      </c>
      <c r="G192" s="8">
        <v>810</v>
      </c>
      <c r="H192" s="8">
        <v>6</v>
      </c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>
        <v>-1</v>
      </c>
      <c r="X192" s="14"/>
      <c r="Y192" s="14"/>
      <c r="Z192" s="14"/>
      <c r="AA192" s="14"/>
      <c r="AB192" s="14"/>
      <c r="AC192" s="14"/>
      <c r="AD192" s="14">
        <v>-1</v>
      </c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>
        <f t="shared" si="15"/>
        <v>0</v>
      </c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>
        <f t="shared" si="12"/>
        <v>0</v>
      </c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>
        <f t="shared" si="13"/>
        <v>0</v>
      </c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22">
        <f t="shared" si="14"/>
        <v>0</v>
      </c>
      <c r="DL192" s="23">
        <f t="shared" si="16"/>
        <v>-1</v>
      </c>
      <c r="DM192" s="24">
        <v>46</v>
      </c>
      <c r="DN192" s="25">
        <f t="shared" si="17"/>
        <v>45</v>
      </c>
    </row>
    <row r="193" ht="15" spans="1:118">
      <c r="A193" s="6">
        <v>190</v>
      </c>
      <c r="B193" s="6" t="s">
        <v>200</v>
      </c>
      <c r="C193" s="7" t="s">
        <v>229</v>
      </c>
      <c r="D193" s="6" t="s">
        <v>245</v>
      </c>
      <c r="E193" s="6" t="s">
        <v>54</v>
      </c>
      <c r="F193" s="7">
        <v>2406010216</v>
      </c>
      <c r="G193" s="8">
        <v>811</v>
      </c>
      <c r="H193" s="8">
        <v>1</v>
      </c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>
        <v>0</v>
      </c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>
        <f t="shared" si="15"/>
        <v>0</v>
      </c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>
        <f t="shared" si="12"/>
        <v>0</v>
      </c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>
        <f t="shared" si="13"/>
        <v>0</v>
      </c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22">
        <f t="shared" si="14"/>
        <v>0</v>
      </c>
      <c r="DL193" s="23">
        <f t="shared" si="16"/>
        <v>0</v>
      </c>
      <c r="DM193" s="24">
        <v>50</v>
      </c>
      <c r="DN193" s="25">
        <f t="shared" si="17"/>
        <v>50</v>
      </c>
    </row>
    <row r="194" ht="15" spans="1:118">
      <c r="A194" s="6">
        <v>191</v>
      </c>
      <c r="B194" s="6" t="s">
        <v>200</v>
      </c>
      <c r="C194" s="7" t="s">
        <v>229</v>
      </c>
      <c r="D194" s="6" t="s">
        <v>246</v>
      </c>
      <c r="E194" s="6" t="s">
        <v>54</v>
      </c>
      <c r="F194" s="7">
        <v>2406010217</v>
      </c>
      <c r="G194" s="8">
        <v>811</v>
      </c>
      <c r="H194" s="8">
        <v>2</v>
      </c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>
        <v>0</v>
      </c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>
        <f t="shared" si="15"/>
        <v>0</v>
      </c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>
        <f t="shared" si="12"/>
        <v>0</v>
      </c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>
        <f t="shared" si="13"/>
        <v>0</v>
      </c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22">
        <f t="shared" si="14"/>
        <v>0</v>
      </c>
      <c r="DL194" s="23">
        <f t="shared" si="16"/>
        <v>0</v>
      </c>
      <c r="DM194" s="24">
        <v>50</v>
      </c>
      <c r="DN194" s="25">
        <f t="shared" si="17"/>
        <v>50</v>
      </c>
    </row>
    <row r="195" ht="15" spans="1:118">
      <c r="A195" s="6">
        <v>192</v>
      </c>
      <c r="B195" s="6" t="s">
        <v>200</v>
      </c>
      <c r="C195" s="7" t="s">
        <v>229</v>
      </c>
      <c r="D195" s="6" t="s">
        <v>247</v>
      </c>
      <c r="E195" s="6" t="s">
        <v>54</v>
      </c>
      <c r="F195" s="7">
        <v>2406010218</v>
      </c>
      <c r="G195" s="8">
        <v>811</v>
      </c>
      <c r="H195" s="8">
        <v>3</v>
      </c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>
        <v>0</v>
      </c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>
        <f t="shared" si="15"/>
        <v>0</v>
      </c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>
        <f t="shared" si="12"/>
        <v>0</v>
      </c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>
        <f t="shared" si="13"/>
        <v>0</v>
      </c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22">
        <f t="shared" si="14"/>
        <v>0</v>
      </c>
      <c r="DL195" s="23">
        <f t="shared" si="16"/>
        <v>0</v>
      </c>
      <c r="DM195" s="24">
        <v>45</v>
      </c>
      <c r="DN195" s="25">
        <f t="shared" si="17"/>
        <v>45</v>
      </c>
    </row>
    <row r="196" ht="15" spans="1:118">
      <c r="A196" s="6">
        <v>193</v>
      </c>
      <c r="B196" s="6" t="s">
        <v>200</v>
      </c>
      <c r="C196" s="7" t="s">
        <v>229</v>
      </c>
      <c r="D196" s="6" t="s">
        <v>248</v>
      </c>
      <c r="E196" s="6" t="s">
        <v>54</v>
      </c>
      <c r="F196" s="7">
        <v>2406010219</v>
      </c>
      <c r="G196" s="8">
        <v>811</v>
      </c>
      <c r="H196" s="8">
        <v>4</v>
      </c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>
        <v>0</v>
      </c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>
        <f t="shared" si="15"/>
        <v>0</v>
      </c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>
        <f t="shared" ref="BU196:BU259" si="18">SUM(BA196:BT196)</f>
        <v>0</v>
      </c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>
        <f t="shared" ref="CP196:CP259" si="19">SUM(BV196:CO196)</f>
        <v>0</v>
      </c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22">
        <f t="shared" ref="DK196:DK259" si="20">SUM(CQ196:DJ196)</f>
        <v>0</v>
      </c>
      <c r="DL196" s="23">
        <f t="shared" si="16"/>
        <v>0</v>
      </c>
      <c r="DM196" s="24">
        <v>49</v>
      </c>
      <c r="DN196" s="25">
        <f t="shared" si="17"/>
        <v>49</v>
      </c>
    </row>
    <row r="197" ht="15" spans="1:118">
      <c r="A197" s="6">
        <v>194</v>
      </c>
      <c r="B197" s="6" t="s">
        <v>200</v>
      </c>
      <c r="C197" s="7" t="s">
        <v>229</v>
      </c>
      <c r="D197" s="6" t="s">
        <v>249</v>
      </c>
      <c r="E197" s="6" t="s">
        <v>54</v>
      </c>
      <c r="F197" s="7">
        <v>2406010220</v>
      </c>
      <c r="G197" s="8">
        <v>812</v>
      </c>
      <c r="H197" s="8">
        <v>1</v>
      </c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>
        <v>0</v>
      </c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>
        <f t="shared" ref="AZ197:AZ260" si="21">SUM(AF197:AY197)</f>
        <v>0</v>
      </c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>
        <f t="shared" si="18"/>
        <v>0</v>
      </c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>
        <f t="shared" si="19"/>
        <v>0</v>
      </c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22">
        <f t="shared" si="20"/>
        <v>0</v>
      </c>
      <c r="DL197" s="23">
        <f t="shared" ref="DL197:DL260" si="22">DK197+CP197+BU197+AZ197+AD197</f>
        <v>0</v>
      </c>
      <c r="DM197" s="24">
        <v>49</v>
      </c>
      <c r="DN197" s="25">
        <f t="shared" ref="DN197:DN260" si="23">DL197+DM197</f>
        <v>49</v>
      </c>
    </row>
    <row r="198" ht="15" spans="1:118">
      <c r="A198" s="6">
        <v>195</v>
      </c>
      <c r="B198" s="6" t="s">
        <v>200</v>
      </c>
      <c r="C198" s="7" t="s">
        <v>229</v>
      </c>
      <c r="D198" s="6" t="s">
        <v>250</v>
      </c>
      <c r="E198" s="6" t="s">
        <v>54</v>
      </c>
      <c r="F198" s="7">
        <v>2406010221</v>
      </c>
      <c r="G198" s="8">
        <v>812</v>
      </c>
      <c r="H198" s="8">
        <v>2</v>
      </c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>
        <v>0</v>
      </c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>
        <f t="shared" si="21"/>
        <v>0</v>
      </c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>
        <f t="shared" si="18"/>
        <v>0</v>
      </c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>
        <f t="shared" si="19"/>
        <v>0</v>
      </c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22">
        <f t="shared" si="20"/>
        <v>0</v>
      </c>
      <c r="DL198" s="23">
        <f t="shared" si="22"/>
        <v>0</v>
      </c>
      <c r="DM198" s="24">
        <v>50</v>
      </c>
      <c r="DN198" s="25">
        <f t="shared" si="23"/>
        <v>50</v>
      </c>
    </row>
    <row r="199" ht="15" spans="1:118">
      <c r="A199" s="6">
        <v>196</v>
      </c>
      <c r="B199" s="6" t="s">
        <v>200</v>
      </c>
      <c r="C199" s="7" t="s">
        <v>229</v>
      </c>
      <c r="D199" s="6" t="s">
        <v>251</v>
      </c>
      <c r="E199" s="6" t="s">
        <v>54</v>
      </c>
      <c r="F199" s="7">
        <v>2406010222</v>
      </c>
      <c r="G199" s="8">
        <v>812</v>
      </c>
      <c r="H199" s="8">
        <v>3</v>
      </c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>
        <v>0</v>
      </c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>
        <f t="shared" si="21"/>
        <v>0</v>
      </c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>
        <f t="shared" si="18"/>
        <v>0</v>
      </c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>
        <f t="shared" si="19"/>
        <v>0</v>
      </c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22">
        <f t="shared" si="20"/>
        <v>0</v>
      </c>
      <c r="DL199" s="23">
        <f t="shared" si="22"/>
        <v>0</v>
      </c>
      <c r="DM199" s="24">
        <v>50</v>
      </c>
      <c r="DN199" s="25">
        <f t="shared" si="23"/>
        <v>50</v>
      </c>
    </row>
    <row r="200" ht="15" spans="1:118">
      <c r="A200" s="6">
        <v>197</v>
      </c>
      <c r="B200" s="6" t="s">
        <v>200</v>
      </c>
      <c r="C200" s="7" t="s">
        <v>229</v>
      </c>
      <c r="D200" s="6" t="s">
        <v>252</v>
      </c>
      <c r="E200" s="6" t="s">
        <v>54</v>
      </c>
      <c r="F200" s="7">
        <v>2406010223</v>
      </c>
      <c r="G200" s="8">
        <v>812</v>
      </c>
      <c r="H200" s="8">
        <v>4</v>
      </c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>
        <v>0</v>
      </c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>
        <f t="shared" si="21"/>
        <v>0</v>
      </c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>
        <f t="shared" si="18"/>
        <v>0</v>
      </c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>
        <f t="shared" si="19"/>
        <v>0</v>
      </c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22">
        <f t="shared" si="20"/>
        <v>0</v>
      </c>
      <c r="DL200" s="23">
        <f t="shared" si="22"/>
        <v>0</v>
      </c>
      <c r="DM200" s="24">
        <v>50</v>
      </c>
      <c r="DN200" s="25">
        <f t="shared" si="23"/>
        <v>50</v>
      </c>
    </row>
    <row r="201" ht="15" spans="1:118">
      <c r="A201" s="6">
        <v>198</v>
      </c>
      <c r="B201" s="6" t="s">
        <v>200</v>
      </c>
      <c r="C201" s="7" t="s">
        <v>229</v>
      </c>
      <c r="D201" s="6" t="s">
        <v>253</v>
      </c>
      <c r="E201" s="6" t="s">
        <v>54</v>
      </c>
      <c r="F201" s="7">
        <v>2406010224</v>
      </c>
      <c r="G201" s="8">
        <v>812</v>
      </c>
      <c r="H201" s="8">
        <v>5</v>
      </c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>
        <v>0</v>
      </c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>
        <f t="shared" si="21"/>
        <v>0</v>
      </c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>
        <f t="shared" si="18"/>
        <v>0</v>
      </c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>
        <f t="shared" si="19"/>
        <v>0</v>
      </c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22">
        <f t="shared" si="20"/>
        <v>0</v>
      </c>
      <c r="DL201" s="23">
        <f t="shared" si="22"/>
        <v>0</v>
      </c>
      <c r="DM201" s="24">
        <v>46</v>
      </c>
      <c r="DN201" s="25">
        <f t="shared" si="23"/>
        <v>46</v>
      </c>
    </row>
    <row r="202" ht="15" spans="1:118">
      <c r="A202" s="6">
        <v>199</v>
      </c>
      <c r="B202" s="6" t="s">
        <v>200</v>
      </c>
      <c r="C202" s="7" t="s">
        <v>229</v>
      </c>
      <c r="D202" s="6" t="s">
        <v>254</v>
      </c>
      <c r="E202" s="6" t="s">
        <v>54</v>
      </c>
      <c r="F202" s="7">
        <v>2406010225</v>
      </c>
      <c r="G202" s="8">
        <v>812</v>
      </c>
      <c r="H202" s="8">
        <v>6</v>
      </c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>
        <v>0</v>
      </c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>
        <f t="shared" si="21"/>
        <v>0</v>
      </c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>
        <f t="shared" si="18"/>
        <v>0</v>
      </c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>
        <f t="shared" si="19"/>
        <v>0</v>
      </c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22">
        <f t="shared" si="20"/>
        <v>0</v>
      </c>
      <c r="DL202" s="23">
        <f t="shared" si="22"/>
        <v>0</v>
      </c>
      <c r="DM202" s="24">
        <v>44</v>
      </c>
      <c r="DN202" s="25">
        <f t="shared" si="23"/>
        <v>44</v>
      </c>
    </row>
    <row r="203" ht="15" spans="1:118">
      <c r="A203" s="6">
        <v>200</v>
      </c>
      <c r="B203" s="6" t="s">
        <v>200</v>
      </c>
      <c r="C203" s="7" t="s">
        <v>229</v>
      </c>
      <c r="D203" s="6" t="s">
        <v>255</v>
      </c>
      <c r="E203" s="6" t="s">
        <v>54</v>
      </c>
      <c r="F203" s="7">
        <v>2406010226</v>
      </c>
      <c r="G203" s="8">
        <v>813</v>
      </c>
      <c r="H203" s="8">
        <v>1</v>
      </c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>
        <v>0</v>
      </c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>
        <v>3</v>
      </c>
      <c r="AX203" s="14"/>
      <c r="AY203" s="14"/>
      <c r="AZ203" s="14">
        <f t="shared" si="21"/>
        <v>3</v>
      </c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>
        <f t="shared" si="18"/>
        <v>0</v>
      </c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>
        <f t="shared" si="19"/>
        <v>0</v>
      </c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22">
        <f t="shared" si="20"/>
        <v>0</v>
      </c>
      <c r="DL203" s="23">
        <f t="shared" si="22"/>
        <v>3</v>
      </c>
      <c r="DM203" s="24">
        <v>50</v>
      </c>
      <c r="DN203" s="25">
        <f t="shared" si="23"/>
        <v>53</v>
      </c>
    </row>
    <row r="204" ht="15" spans="1:118">
      <c r="A204" s="6">
        <v>201</v>
      </c>
      <c r="B204" s="6" t="s">
        <v>200</v>
      </c>
      <c r="C204" s="7" t="s">
        <v>229</v>
      </c>
      <c r="D204" s="6" t="s">
        <v>256</v>
      </c>
      <c r="E204" s="6" t="s">
        <v>54</v>
      </c>
      <c r="F204" s="7">
        <v>2406010227</v>
      </c>
      <c r="G204" s="8">
        <v>813</v>
      </c>
      <c r="H204" s="8">
        <v>2</v>
      </c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>
        <v>0</v>
      </c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>
        <v>3</v>
      </c>
      <c r="AX204" s="14"/>
      <c r="AY204" s="14"/>
      <c r="AZ204" s="14">
        <f t="shared" si="21"/>
        <v>3</v>
      </c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>
        <f t="shared" si="18"/>
        <v>0</v>
      </c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>
        <f t="shared" si="19"/>
        <v>0</v>
      </c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22">
        <f t="shared" si="20"/>
        <v>0</v>
      </c>
      <c r="DL204" s="23">
        <f t="shared" si="22"/>
        <v>3</v>
      </c>
      <c r="DM204" s="24">
        <v>46</v>
      </c>
      <c r="DN204" s="25">
        <f t="shared" si="23"/>
        <v>49</v>
      </c>
    </row>
    <row r="205" ht="15" spans="1:118">
      <c r="A205" s="6">
        <v>202</v>
      </c>
      <c r="B205" s="6" t="s">
        <v>200</v>
      </c>
      <c r="C205" s="7" t="s">
        <v>229</v>
      </c>
      <c r="D205" s="6" t="s">
        <v>257</v>
      </c>
      <c r="E205" s="6" t="s">
        <v>54</v>
      </c>
      <c r="F205" s="7">
        <v>2406010228</v>
      </c>
      <c r="G205" s="8">
        <v>813</v>
      </c>
      <c r="H205" s="8">
        <v>3</v>
      </c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>
        <v>0</v>
      </c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>
        <v>3</v>
      </c>
      <c r="AX205" s="14"/>
      <c r="AY205" s="14"/>
      <c r="AZ205" s="14">
        <f t="shared" si="21"/>
        <v>3</v>
      </c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>
        <f t="shared" si="18"/>
        <v>0</v>
      </c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>
        <f t="shared" si="19"/>
        <v>0</v>
      </c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22">
        <f t="shared" si="20"/>
        <v>0</v>
      </c>
      <c r="DL205" s="23">
        <f t="shared" si="22"/>
        <v>3</v>
      </c>
      <c r="DM205" s="24">
        <v>45</v>
      </c>
      <c r="DN205" s="25">
        <f t="shared" si="23"/>
        <v>48</v>
      </c>
    </row>
    <row r="206" ht="15" spans="1:118">
      <c r="A206" s="6">
        <v>203</v>
      </c>
      <c r="B206" s="6" t="s">
        <v>200</v>
      </c>
      <c r="C206" s="7" t="s">
        <v>258</v>
      </c>
      <c r="D206" s="6" t="s">
        <v>259</v>
      </c>
      <c r="E206" s="6" t="s">
        <v>46</v>
      </c>
      <c r="F206" s="7">
        <v>2406010301</v>
      </c>
      <c r="G206" s="8">
        <v>707</v>
      </c>
      <c r="H206" s="8">
        <v>3</v>
      </c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>
        <v>0</v>
      </c>
      <c r="AE206" s="14"/>
      <c r="AF206" s="14"/>
      <c r="AG206" s="14">
        <v>-1</v>
      </c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>
        <f t="shared" si="21"/>
        <v>-1</v>
      </c>
      <c r="BA206" s="14"/>
      <c r="BB206" s="14">
        <v>-1</v>
      </c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>
        <f t="shared" si="18"/>
        <v>-1</v>
      </c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>
        <f t="shared" si="19"/>
        <v>0</v>
      </c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22">
        <f t="shared" si="20"/>
        <v>0</v>
      </c>
      <c r="DL206" s="23">
        <f t="shared" si="22"/>
        <v>-2</v>
      </c>
      <c r="DM206" s="24">
        <v>49</v>
      </c>
      <c r="DN206" s="25">
        <f t="shared" si="23"/>
        <v>47</v>
      </c>
    </row>
    <row r="207" ht="15" spans="1:118">
      <c r="A207" s="6">
        <v>204</v>
      </c>
      <c r="B207" s="6" t="s">
        <v>200</v>
      </c>
      <c r="C207" s="7" t="s">
        <v>258</v>
      </c>
      <c r="D207" s="6" t="s">
        <v>260</v>
      </c>
      <c r="E207" s="6" t="s">
        <v>46</v>
      </c>
      <c r="F207" s="7">
        <v>2406010302</v>
      </c>
      <c r="G207" s="8">
        <v>707</v>
      </c>
      <c r="H207" s="8">
        <v>4</v>
      </c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>
        <v>0</v>
      </c>
      <c r="AE207" s="14"/>
      <c r="AF207" s="14"/>
      <c r="AG207" s="14">
        <v>-1</v>
      </c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>
        <f t="shared" si="21"/>
        <v>-1</v>
      </c>
      <c r="BA207" s="14"/>
      <c r="BB207" s="14">
        <v>-1</v>
      </c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>
        <f t="shared" si="18"/>
        <v>-1</v>
      </c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>
        <f t="shared" si="19"/>
        <v>0</v>
      </c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22">
        <f t="shared" si="20"/>
        <v>0</v>
      </c>
      <c r="DL207" s="23">
        <f t="shared" si="22"/>
        <v>-2</v>
      </c>
      <c r="DM207" s="24">
        <v>52</v>
      </c>
      <c r="DN207" s="25">
        <f t="shared" si="23"/>
        <v>50</v>
      </c>
    </row>
    <row r="208" ht="15" spans="1:118">
      <c r="A208" s="6">
        <v>205</v>
      </c>
      <c r="B208" s="6" t="s">
        <v>200</v>
      </c>
      <c r="C208" s="7" t="s">
        <v>258</v>
      </c>
      <c r="D208" s="6" t="s">
        <v>261</v>
      </c>
      <c r="E208" s="6" t="s">
        <v>46</v>
      </c>
      <c r="F208" s="7">
        <v>2406010303</v>
      </c>
      <c r="G208" s="8">
        <v>707</v>
      </c>
      <c r="H208" s="8">
        <v>5</v>
      </c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>
        <v>0</v>
      </c>
      <c r="AE208" s="14"/>
      <c r="AF208" s="14"/>
      <c r="AG208" s="14">
        <v>-1</v>
      </c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>
        <f t="shared" si="21"/>
        <v>-1</v>
      </c>
      <c r="BA208" s="14"/>
      <c r="BB208" s="14">
        <v>-1</v>
      </c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>
        <f t="shared" si="18"/>
        <v>-1</v>
      </c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>
        <f t="shared" si="19"/>
        <v>0</v>
      </c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22">
        <f t="shared" si="20"/>
        <v>0</v>
      </c>
      <c r="DL208" s="23">
        <f t="shared" si="22"/>
        <v>-2</v>
      </c>
      <c r="DM208" s="24">
        <v>52</v>
      </c>
      <c r="DN208" s="25">
        <f t="shared" si="23"/>
        <v>50</v>
      </c>
    </row>
    <row r="209" ht="15" spans="1:118">
      <c r="A209" s="6">
        <v>206</v>
      </c>
      <c r="B209" s="6" t="s">
        <v>200</v>
      </c>
      <c r="C209" s="7" t="s">
        <v>258</v>
      </c>
      <c r="D209" s="6" t="s">
        <v>262</v>
      </c>
      <c r="E209" s="6" t="s">
        <v>46</v>
      </c>
      <c r="F209" s="7">
        <v>2406010304</v>
      </c>
      <c r="G209" s="8">
        <v>707</v>
      </c>
      <c r="H209" s="8">
        <v>6</v>
      </c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>
        <v>0</v>
      </c>
      <c r="AE209" s="14"/>
      <c r="AF209" s="14"/>
      <c r="AG209" s="14">
        <v>-1</v>
      </c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>
        <f t="shared" si="21"/>
        <v>-1</v>
      </c>
      <c r="BA209" s="14"/>
      <c r="BB209" s="14">
        <v>-1</v>
      </c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>
        <f t="shared" si="18"/>
        <v>-1</v>
      </c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>
        <f t="shared" si="19"/>
        <v>0</v>
      </c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22">
        <f t="shared" si="20"/>
        <v>0</v>
      </c>
      <c r="DL209" s="23">
        <f t="shared" si="22"/>
        <v>-2</v>
      </c>
      <c r="DM209" s="24">
        <v>52</v>
      </c>
      <c r="DN209" s="25">
        <f t="shared" si="23"/>
        <v>50</v>
      </c>
    </row>
    <row r="210" ht="15" spans="1:118">
      <c r="A210" s="6">
        <v>207</v>
      </c>
      <c r="B210" s="6" t="s">
        <v>200</v>
      </c>
      <c r="C210" s="7" t="s">
        <v>258</v>
      </c>
      <c r="D210" s="6" t="s">
        <v>263</v>
      </c>
      <c r="E210" s="6" t="s">
        <v>54</v>
      </c>
      <c r="F210" s="7">
        <v>2406010305</v>
      </c>
      <c r="G210" s="8">
        <v>813</v>
      </c>
      <c r="H210" s="8">
        <v>4</v>
      </c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>
        <v>0</v>
      </c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>
        <v>3</v>
      </c>
      <c r="AX210" s="14"/>
      <c r="AY210" s="14"/>
      <c r="AZ210" s="14">
        <f t="shared" si="21"/>
        <v>3</v>
      </c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>
        <f t="shared" si="18"/>
        <v>0</v>
      </c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>
        <f t="shared" si="19"/>
        <v>0</v>
      </c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22">
        <f t="shared" si="20"/>
        <v>0</v>
      </c>
      <c r="DL210" s="23">
        <f t="shared" si="22"/>
        <v>3</v>
      </c>
      <c r="DM210" s="24">
        <v>50</v>
      </c>
      <c r="DN210" s="25">
        <f t="shared" si="23"/>
        <v>53</v>
      </c>
    </row>
    <row r="211" ht="15" spans="1:118">
      <c r="A211" s="6">
        <v>208</v>
      </c>
      <c r="B211" s="6" t="s">
        <v>200</v>
      </c>
      <c r="C211" s="7" t="s">
        <v>258</v>
      </c>
      <c r="D211" s="6" t="s">
        <v>264</v>
      </c>
      <c r="E211" s="6" t="s">
        <v>54</v>
      </c>
      <c r="F211" s="7">
        <v>2406010306</v>
      </c>
      <c r="G211" s="8">
        <v>813</v>
      </c>
      <c r="H211" s="8">
        <v>5</v>
      </c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>
        <v>0</v>
      </c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>
        <v>3</v>
      </c>
      <c r="AX211" s="14"/>
      <c r="AY211" s="14"/>
      <c r="AZ211" s="14">
        <f t="shared" si="21"/>
        <v>3</v>
      </c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>
        <f t="shared" si="18"/>
        <v>0</v>
      </c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>
        <f t="shared" si="19"/>
        <v>0</v>
      </c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22">
        <f t="shared" si="20"/>
        <v>0</v>
      </c>
      <c r="DL211" s="23">
        <f t="shared" si="22"/>
        <v>3</v>
      </c>
      <c r="DM211" s="24">
        <v>50</v>
      </c>
      <c r="DN211" s="25">
        <f t="shared" si="23"/>
        <v>53</v>
      </c>
    </row>
    <row r="212" ht="15" spans="1:118">
      <c r="A212" s="6">
        <v>209</v>
      </c>
      <c r="B212" s="6" t="s">
        <v>200</v>
      </c>
      <c r="C212" s="7" t="s">
        <v>258</v>
      </c>
      <c r="D212" s="6" t="s">
        <v>265</v>
      </c>
      <c r="E212" s="6" t="s">
        <v>54</v>
      </c>
      <c r="F212" s="7">
        <v>2406010307</v>
      </c>
      <c r="G212" s="8">
        <v>813</v>
      </c>
      <c r="H212" s="8">
        <v>6</v>
      </c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>
        <v>0</v>
      </c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>
        <v>3</v>
      </c>
      <c r="AX212" s="14"/>
      <c r="AY212" s="14"/>
      <c r="AZ212" s="14">
        <f t="shared" si="21"/>
        <v>3</v>
      </c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>
        <f t="shared" si="18"/>
        <v>0</v>
      </c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>
        <f t="shared" si="19"/>
        <v>0</v>
      </c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22">
        <f t="shared" si="20"/>
        <v>0</v>
      </c>
      <c r="DL212" s="23">
        <f t="shared" si="22"/>
        <v>3</v>
      </c>
      <c r="DM212" s="24">
        <v>50</v>
      </c>
      <c r="DN212" s="25">
        <f t="shared" si="23"/>
        <v>53</v>
      </c>
    </row>
    <row r="213" ht="15" spans="1:118">
      <c r="A213" s="6">
        <v>210</v>
      </c>
      <c r="B213" s="6" t="s">
        <v>200</v>
      </c>
      <c r="C213" s="7" t="s">
        <v>258</v>
      </c>
      <c r="D213" s="6" t="s">
        <v>266</v>
      </c>
      <c r="E213" s="6" t="s">
        <v>54</v>
      </c>
      <c r="F213" s="7">
        <v>2406010308</v>
      </c>
      <c r="G213" s="8">
        <v>814</v>
      </c>
      <c r="H213" s="8">
        <v>2</v>
      </c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>
        <v>0</v>
      </c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>
        <f t="shared" si="21"/>
        <v>0</v>
      </c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>
        <f t="shared" si="18"/>
        <v>0</v>
      </c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>
        <f t="shared" si="19"/>
        <v>0</v>
      </c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22">
        <f t="shared" si="20"/>
        <v>0</v>
      </c>
      <c r="DL213" s="23">
        <f t="shared" si="22"/>
        <v>0</v>
      </c>
      <c r="DM213" s="24">
        <v>50</v>
      </c>
      <c r="DN213" s="25">
        <f t="shared" si="23"/>
        <v>50</v>
      </c>
    </row>
    <row r="214" ht="15" spans="1:118">
      <c r="A214" s="6">
        <v>211</v>
      </c>
      <c r="B214" s="6" t="s">
        <v>200</v>
      </c>
      <c r="C214" s="7" t="s">
        <v>258</v>
      </c>
      <c r="D214" s="6" t="s">
        <v>267</v>
      </c>
      <c r="E214" s="6" t="s">
        <v>54</v>
      </c>
      <c r="F214" s="7">
        <v>2406010309</v>
      </c>
      <c r="G214" s="8">
        <v>814</v>
      </c>
      <c r="H214" s="8">
        <v>3</v>
      </c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>
        <v>0</v>
      </c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>
        <f t="shared" si="21"/>
        <v>0</v>
      </c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>
        <f t="shared" si="18"/>
        <v>0</v>
      </c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>
        <f t="shared" si="19"/>
        <v>0</v>
      </c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22">
        <f t="shared" si="20"/>
        <v>0</v>
      </c>
      <c r="DL214" s="23">
        <f t="shared" si="22"/>
        <v>0</v>
      </c>
      <c r="DM214" s="24">
        <v>50</v>
      </c>
      <c r="DN214" s="25">
        <f t="shared" si="23"/>
        <v>50</v>
      </c>
    </row>
    <row r="215" ht="15" spans="1:118">
      <c r="A215" s="6">
        <v>212</v>
      </c>
      <c r="B215" s="6" t="s">
        <v>200</v>
      </c>
      <c r="C215" s="7" t="s">
        <v>258</v>
      </c>
      <c r="D215" s="6" t="s">
        <v>268</v>
      </c>
      <c r="E215" s="6" t="s">
        <v>54</v>
      </c>
      <c r="F215" s="7">
        <v>2406010310</v>
      </c>
      <c r="G215" s="8">
        <v>814</v>
      </c>
      <c r="H215" s="8">
        <v>4</v>
      </c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>
        <v>0</v>
      </c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>
        <f t="shared" si="21"/>
        <v>0</v>
      </c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>
        <f t="shared" si="18"/>
        <v>0</v>
      </c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>
        <f t="shared" si="19"/>
        <v>0</v>
      </c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22">
        <f t="shared" si="20"/>
        <v>0</v>
      </c>
      <c r="DL215" s="23">
        <f t="shared" si="22"/>
        <v>0</v>
      </c>
      <c r="DM215" s="24">
        <v>50</v>
      </c>
      <c r="DN215" s="25">
        <f t="shared" si="23"/>
        <v>50</v>
      </c>
    </row>
    <row r="216" ht="15" spans="1:118">
      <c r="A216" s="6">
        <v>213</v>
      </c>
      <c r="B216" s="6" t="s">
        <v>200</v>
      </c>
      <c r="C216" s="7" t="s">
        <v>258</v>
      </c>
      <c r="D216" s="6" t="s">
        <v>269</v>
      </c>
      <c r="E216" s="6" t="s">
        <v>54</v>
      </c>
      <c r="F216" s="7">
        <v>2406010311</v>
      </c>
      <c r="G216" s="8">
        <v>814</v>
      </c>
      <c r="H216" s="8">
        <v>5</v>
      </c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>
        <v>0</v>
      </c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>
        <f t="shared" si="21"/>
        <v>0</v>
      </c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>
        <f t="shared" si="18"/>
        <v>0</v>
      </c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>
        <f t="shared" si="19"/>
        <v>0</v>
      </c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22">
        <f t="shared" si="20"/>
        <v>0</v>
      </c>
      <c r="DL216" s="23">
        <f t="shared" si="22"/>
        <v>0</v>
      </c>
      <c r="DM216" s="24">
        <v>49</v>
      </c>
      <c r="DN216" s="25">
        <f t="shared" si="23"/>
        <v>49</v>
      </c>
    </row>
    <row r="217" ht="15" spans="1:118">
      <c r="A217" s="6">
        <v>214</v>
      </c>
      <c r="B217" s="6" t="s">
        <v>200</v>
      </c>
      <c r="C217" s="7" t="s">
        <v>258</v>
      </c>
      <c r="D217" s="6" t="s">
        <v>270</v>
      </c>
      <c r="E217" s="6" t="s">
        <v>54</v>
      </c>
      <c r="F217" s="7">
        <v>2406010312</v>
      </c>
      <c r="G217" s="8">
        <v>814</v>
      </c>
      <c r="H217" s="8">
        <v>6</v>
      </c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>
        <v>0</v>
      </c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>
        <f t="shared" si="21"/>
        <v>0</v>
      </c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>
        <f t="shared" si="18"/>
        <v>0</v>
      </c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>
        <f t="shared" si="19"/>
        <v>0</v>
      </c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22">
        <f t="shared" si="20"/>
        <v>0</v>
      </c>
      <c r="DL217" s="23">
        <f t="shared" si="22"/>
        <v>0</v>
      </c>
      <c r="DM217" s="24">
        <v>50</v>
      </c>
      <c r="DN217" s="25">
        <f t="shared" si="23"/>
        <v>50</v>
      </c>
    </row>
    <row r="218" ht="15" spans="1:118">
      <c r="A218" s="6">
        <v>215</v>
      </c>
      <c r="B218" s="6" t="s">
        <v>200</v>
      </c>
      <c r="C218" s="7" t="s">
        <v>258</v>
      </c>
      <c r="D218" s="6" t="s">
        <v>271</v>
      </c>
      <c r="E218" s="6" t="s">
        <v>54</v>
      </c>
      <c r="F218" s="7">
        <v>2406010313</v>
      </c>
      <c r="G218" s="8">
        <v>815</v>
      </c>
      <c r="H218" s="8">
        <v>1</v>
      </c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>
        <v>0</v>
      </c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>
        <f t="shared" si="21"/>
        <v>0</v>
      </c>
      <c r="BA218" s="14"/>
      <c r="BB218" s="14">
        <v>-1</v>
      </c>
      <c r="BC218" s="14"/>
      <c r="BD218" s="14"/>
      <c r="BE218" s="14"/>
      <c r="BF218" s="16" t="s">
        <v>64</v>
      </c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>
        <f>SUM(BA218:BT218)-3</f>
        <v>-4</v>
      </c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>
        <f t="shared" si="19"/>
        <v>0</v>
      </c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22">
        <f t="shared" si="20"/>
        <v>0</v>
      </c>
      <c r="DL218" s="23">
        <f t="shared" si="22"/>
        <v>-4</v>
      </c>
      <c r="DM218" s="24">
        <v>48</v>
      </c>
      <c r="DN218" s="25">
        <f t="shared" si="23"/>
        <v>44</v>
      </c>
    </row>
    <row r="219" ht="15" spans="1:118">
      <c r="A219" s="6">
        <v>216</v>
      </c>
      <c r="B219" s="6" t="s">
        <v>200</v>
      </c>
      <c r="C219" s="7" t="s">
        <v>258</v>
      </c>
      <c r="D219" s="6" t="s">
        <v>272</v>
      </c>
      <c r="E219" s="6" t="s">
        <v>54</v>
      </c>
      <c r="F219" s="7">
        <v>2406010314</v>
      </c>
      <c r="G219" s="8">
        <v>815</v>
      </c>
      <c r="H219" s="8">
        <v>2</v>
      </c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>
        <v>0</v>
      </c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>
        <f t="shared" si="21"/>
        <v>0</v>
      </c>
      <c r="BA219" s="14"/>
      <c r="BB219" s="14">
        <v>-1</v>
      </c>
      <c r="BC219" s="14"/>
      <c r="BD219" s="14"/>
      <c r="BE219" s="14"/>
      <c r="BF219" s="16" t="s">
        <v>64</v>
      </c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>
        <f>SUM(BA219:BT219)-3</f>
        <v>-4</v>
      </c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>
        <f t="shared" si="19"/>
        <v>0</v>
      </c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22">
        <f t="shared" si="20"/>
        <v>0</v>
      </c>
      <c r="DL219" s="23">
        <f t="shared" si="22"/>
        <v>-4</v>
      </c>
      <c r="DM219" s="24">
        <v>48</v>
      </c>
      <c r="DN219" s="25">
        <f t="shared" si="23"/>
        <v>44</v>
      </c>
    </row>
    <row r="220" ht="15" spans="1:118">
      <c r="A220" s="6">
        <v>217</v>
      </c>
      <c r="B220" s="6" t="s">
        <v>200</v>
      </c>
      <c r="C220" s="7" t="s">
        <v>258</v>
      </c>
      <c r="D220" s="6" t="s">
        <v>273</v>
      </c>
      <c r="E220" s="6" t="s">
        <v>54</v>
      </c>
      <c r="F220" s="7">
        <v>2406010315</v>
      </c>
      <c r="G220" s="8">
        <v>815</v>
      </c>
      <c r="H220" s="8">
        <v>3</v>
      </c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>
        <v>0</v>
      </c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>
        <f t="shared" si="21"/>
        <v>0</v>
      </c>
      <c r="BA220" s="14"/>
      <c r="BB220" s="14">
        <v>-1</v>
      </c>
      <c r="BC220" s="14"/>
      <c r="BD220" s="14"/>
      <c r="BE220" s="14"/>
      <c r="BF220" s="16" t="s">
        <v>64</v>
      </c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>
        <f>SUM(BA220:BT220)-3</f>
        <v>-4</v>
      </c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>
        <f t="shared" si="19"/>
        <v>0</v>
      </c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22">
        <f t="shared" si="20"/>
        <v>0</v>
      </c>
      <c r="DL220" s="23">
        <f t="shared" si="22"/>
        <v>-4</v>
      </c>
      <c r="DM220" s="24">
        <v>45</v>
      </c>
      <c r="DN220" s="25">
        <f t="shared" si="23"/>
        <v>41</v>
      </c>
    </row>
    <row r="221" ht="15" spans="1:118">
      <c r="A221" s="6">
        <v>218</v>
      </c>
      <c r="B221" s="6" t="s">
        <v>200</v>
      </c>
      <c r="C221" s="7" t="s">
        <v>258</v>
      </c>
      <c r="D221" s="6" t="s">
        <v>274</v>
      </c>
      <c r="E221" s="6" t="s">
        <v>54</v>
      </c>
      <c r="F221" s="7">
        <v>2406010316</v>
      </c>
      <c r="G221" s="8">
        <v>815</v>
      </c>
      <c r="H221" s="8">
        <v>4</v>
      </c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>
        <v>0</v>
      </c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>
        <f t="shared" si="21"/>
        <v>0</v>
      </c>
      <c r="BA221" s="14"/>
      <c r="BB221" s="14">
        <v>-1</v>
      </c>
      <c r="BC221" s="14"/>
      <c r="BD221" s="14"/>
      <c r="BE221" s="14"/>
      <c r="BF221" s="16" t="s">
        <v>64</v>
      </c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>
        <f>SUM(BA221:BT221)-3</f>
        <v>-4</v>
      </c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>
        <f t="shared" si="19"/>
        <v>0</v>
      </c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22">
        <f t="shared" si="20"/>
        <v>0</v>
      </c>
      <c r="DL221" s="23">
        <f t="shared" si="22"/>
        <v>-4</v>
      </c>
      <c r="DM221" s="24">
        <v>45</v>
      </c>
      <c r="DN221" s="25">
        <f t="shared" si="23"/>
        <v>41</v>
      </c>
    </row>
    <row r="222" ht="15" spans="1:118">
      <c r="A222" s="6">
        <v>219</v>
      </c>
      <c r="B222" s="6" t="s">
        <v>200</v>
      </c>
      <c r="C222" s="7" t="s">
        <v>258</v>
      </c>
      <c r="D222" s="6" t="s">
        <v>275</v>
      </c>
      <c r="E222" s="6" t="s">
        <v>54</v>
      </c>
      <c r="F222" s="7">
        <v>2406010317</v>
      </c>
      <c r="G222" s="8">
        <v>815</v>
      </c>
      <c r="H222" s="8">
        <v>5</v>
      </c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>
        <v>0</v>
      </c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>
        <f t="shared" si="21"/>
        <v>0</v>
      </c>
      <c r="BA222" s="14"/>
      <c r="BB222" s="14">
        <v>-1</v>
      </c>
      <c r="BC222" s="14"/>
      <c r="BD222" s="14"/>
      <c r="BE222" s="14"/>
      <c r="BF222" s="16" t="s">
        <v>64</v>
      </c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>
        <f>SUM(BA222:BT222)-3</f>
        <v>-4</v>
      </c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>
        <f t="shared" si="19"/>
        <v>0</v>
      </c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22">
        <f t="shared" si="20"/>
        <v>0</v>
      </c>
      <c r="DL222" s="23">
        <f t="shared" si="22"/>
        <v>-4</v>
      </c>
      <c r="DM222" s="24">
        <v>48</v>
      </c>
      <c r="DN222" s="25">
        <f t="shared" si="23"/>
        <v>44</v>
      </c>
    </row>
    <row r="223" ht="15" spans="1:118">
      <c r="A223" s="6">
        <v>220</v>
      </c>
      <c r="B223" s="6" t="s">
        <v>200</v>
      </c>
      <c r="C223" s="7" t="s">
        <v>258</v>
      </c>
      <c r="D223" s="6" t="s">
        <v>276</v>
      </c>
      <c r="E223" s="6" t="s">
        <v>54</v>
      </c>
      <c r="F223" s="7">
        <v>2406010318</v>
      </c>
      <c r="G223" s="8">
        <v>815</v>
      </c>
      <c r="H223" s="8">
        <v>6</v>
      </c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>
        <v>0</v>
      </c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>
        <f t="shared" si="21"/>
        <v>0</v>
      </c>
      <c r="BA223" s="14"/>
      <c r="BB223" s="14">
        <v>-1</v>
      </c>
      <c r="BC223" s="14"/>
      <c r="BD223" s="14"/>
      <c r="BE223" s="14"/>
      <c r="BF223" s="16" t="s">
        <v>64</v>
      </c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>
        <f>SUM(BA223:BT223)-3</f>
        <v>-4</v>
      </c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>
        <f t="shared" si="19"/>
        <v>0</v>
      </c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22">
        <f t="shared" si="20"/>
        <v>0</v>
      </c>
      <c r="DL223" s="23">
        <f t="shared" si="22"/>
        <v>-4</v>
      </c>
      <c r="DM223" s="24">
        <v>47</v>
      </c>
      <c r="DN223" s="25">
        <f t="shared" si="23"/>
        <v>43</v>
      </c>
    </row>
    <row r="224" ht="15" spans="1:118">
      <c r="A224" s="6">
        <v>221</v>
      </c>
      <c r="B224" s="6" t="s">
        <v>200</v>
      </c>
      <c r="C224" s="7" t="s">
        <v>258</v>
      </c>
      <c r="D224" s="6" t="s">
        <v>277</v>
      </c>
      <c r="E224" s="6" t="s">
        <v>54</v>
      </c>
      <c r="F224" s="7">
        <v>2406010319</v>
      </c>
      <c r="G224" s="8">
        <v>816</v>
      </c>
      <c r="H224" s="8">
        <v>1</v>
      </c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>
        <v>0</v>
      </c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>
        <f t="shared" si="21"/>
        <v>0</v>
      </c>
      <c r="BA224" s="14"/>
      <c r="BB224" s="14">
        <v>-1</v>
      </c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>
        <f t="shared" si="18"/>
        <v>-1</v>
      </c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>
        <f t="shared" si="19"/>
        <v>0</v>
      </c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22">
        <f t="shared" si="20"/>
        <v>0</v>
      </c>
      <c r="DL224" s="23">
        <f t="shared" si="22"/>
        <v>-1</v>
      </c>
      <c r="DM224" s="24">
        <v>51</v>
      </c>
      <c r="DN224" s="25">
        <f t="shared" si="23"/>
        <v>50</v>
      </c>
    </row>
    <row r="225" ht="15" spans="1:118">
      <c r="A225" s="6">
        <v>222</v>
      </c>
      <c r="B225" s="6" t="s">
        <v>200</v>
      </c>
      <c r="C225" s="7" t="s">
        <v>258</v>
      </c>
      <c r="D225" s="6" t="s">
        <v>278</v>
      </c>
      <c r="E225" s="6" t="s">
        <v>54</v>
      </c>
      <c r="F225" s="7">
        <v>2406010320</v>
      </c>
      <c r="G225" s="8">
        <v>816</v>
      </c>
      <c r="H225" s="8">
        <v>2</v>
      </c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>
        <v>0</v>
      </c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>
        <f t="shared" si="21"/>
        <v>0</v>
      </c>
      <c r="BA225" s="14"/>
      <c r="BB225" s="14">
        <v>-1</v>
      </c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>
        <f t="shared" si="18"/>
        <v>-1</v>
      </c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>
        <f t="shared" si="19"/>
        <v>0</v>
      </c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22">
        <f t="shared" si="20"/>
        <v>0</v>
      </c>
      <c r="DL225" s="23">
        <f t="shared" si="22"/>
        <v>-1</v>
      </c>
      <c r="DM225" s="24">
        <v>51</v>
      </c>
      <c r="DN225" s="25">
        <f t="shared" si="23"/>
        <v>50</v>
      </c>
    </row>
    <row r="226" ht="15" spans="1:118">
      <c r="A226" s="6">
        <v>223</v>
      </c>
      <c r="B226" s="6" t="s">
        <v>200</v>
      </c>
      <c r="C226" s="7" t="s">
        <v>258</v>
      </c>
      <c r="D226" s="6" t="s">
        <v>279</v>
      </c>
      <c r="E226" s="6" t="s">
        <v>54</v>
      </c>
      <c r="F226" s="7">
        <v>2406010321</v>
      </c>
      <c r="G226" s="8">
        <v>816</v>
      </c>
      <c r="H226" s="8">
        <v>3</v>
      </c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>
        <v>0</v>
      </c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>
        <f t="shared" si="21"/>
        <v>0</v>
      </c>
      <c r="BA226" s="14"/>
      <c r="BB226" s="14">
        <v>-1</v>
      </c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>
        <f t="shared" si="18"/>
        <v>-1</v>
      </c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>
        <f t="shared" si="19"/>
        <v>0</v>
      </c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22">
        <f t="shared" si="20"/>
        <v>0</v>
      </c>
      <c r="DL226" s="23">
        <f t="shared" si="22"/>
        <v>-1</v>
      </c>
      <c r="DM226" s="24">
        <v>48</v>
      </c>
      <c r="DN226" s="25">
        <f t="shared" si="23"/>
        <v>47</v>
      </c>
    </row>
    <row r="227" ht="15" spans="1:118">
      <c r="A227" s="6">
        <v>224</v>
      </c>
      <c r="B227" s="6" t="s">
        <v>200</v>
      </c>
      <c r="C227" s="7" t="s">
        <v>258</v>
      </c>
      <c r="D227" s="6" t="s">
        <v>280</v>
      </c>
      <c r="E227" s="6" t="s">
        <v>54</v>
      </c>
      <c r="F227" s="7">
        <v>2406010322</v>
      </c>
      <c r="G227" s="8">
        <v>816</v>
      </c>
      <c r="H227" s="8">
        <v>4</v>
      </c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>
        <v>0</v>
      </c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>
        <f t="shared" si="21"/>
        <v>0</v>
      </c>
      <c r="BA227" s="14"/>
      <c r="BB227" s="14">
        <v>-1</v>
      </c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>
        <f t="shared" si="18"/>
        <v>-1</v>
      </c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>
        <f t="shared" si="19"/>
        <v>0</v>
      </c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22">
        <f t="shared" si="20"/>
        <v>0</v>
      </c>
      <c r="DL227" s="23">
        <f t="shared" si="22"/>
        <v>-1</v>
      </c>
      <c r="DM227" s="24">
        <v>51</v>
      </c>
      <c r="DN227" s="25">
        <f t="shared" si="23"/>
        <v>50</v>
      </c>
    </row>
    <row r="228" ht="15" spans="1:118">
      <c r="A228" s="6">
        <v>225</v>
      </c>
      <c r="B228" s="6" t="s">
        <v>200</v>
      </c>
      <c r="C228" s="7" t="s">
        <v>258</v>
      </c>
      <c r="D228" s="6" t="s">
        <v>281</v>
      </c>
      <c r="E228" s="6" t="s">
        <v>54</v>
      </c>
      <c r="F228" s="7">
        <v>2406010323</v>
      </c>
      <c r="G228" s="8">
        <v>816</v>
      </c>
      <c r="H228" s="8">
        <v>5</v>
      </c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>
        <v>0</v>
      </c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>
        <f t="shared" si="21"/>
        <v>0</v>
      </c>
      <c r="BA228" s="14"/>
      <c r="BB228" s="14">
        <v>-1</v>
      </c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>
        <f t="shared" si="18"/>
        <v>-1</v>
      </c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>
        <f t="shared" si="19"/>
        <v>0</v>
      </c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22">
        <f t="shared" si="20"/>
        <v>0</v>
      </c>
      <c r="DL228" s="23">
        <f t="shared" si="22"/>
        <v>-1</v>
      </c>
      <c r="DM228" s="24">
        <v>51</v>
      </c>
      <c r="DN228" s="25">
        <f t="shared" si="23"/>
        <v>50</v>
      </c>
    </row>
    <row r="229" ht="15" spans="1:118">
      <c r="A229" s="6">
        <v>226</v>
      </c>
      <c r="B229" s="6" t="s">
        <v>200</v>
      </c>
      <c r="C229" s="7" t="s">
        <v>258</v>
      </c>
      <c r="D229" s="6" t="s">
        <v>282</v>
      </c>
      <c r="E229" s="6" t="s">
        <v>54</v>
      </c>
      <c r="F229" s="7">
        <v>2406010324</v>
      </c>
      <c r="G229" s="8">
        <v>816</v>
      </c>
      <c r="H229" s="8">
        <v>6</v>
      </c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>
        <v>0</v>
      </c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>
        <f t="shared" si="21"/>
        <v>0</v>
      </c>
      <c r="BA229" s="14"/>
      <c r="BB229" s="14">
        <v>-1</v>
      </c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>
        <f t="shared" si="18"/>
        <v>-1</v>
      </c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>
        <f t="shared" si="19"/>
        <v>0</v>
      </c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22">
        <f t="shared" si="20"/>
        <v>0</v>
      </c>
      <c r="DL229" s="23">
        <f t="shared" si="22"/>
        <v>-1</v>
      </c>
      <c r="DM229" s="24">
        <v>46</v>
      </c>
      <c r="DN229" s="25">
        <f t="shared" si="23"/>
        <v>45</v>
      </c>
    </row>
    <row r="230" ht="15" spans="1:118">
      <c r="A230" s="6">
        <v>227</v>
      </c>
      <c r="B230" s="6" t="s">
        <v>200</v>
      </c>
      <c r="C230" s="7" t="s">
        <v>258</v>
      </c>
      <c r="D230" s="6" t="s">
        <v>283</v>
      </c>
      <c r="E230" s="6" t="s">
        <v>54</v>
      </c>
      <c r="F230" s="7">
        <v>2406010325</v>
      </c>
      <c r="G230" s="8">
        <v>817</v>
      </c>
      <c r="H230" s="8">
        <v>1</v>
      </c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>
        <v>0</v>
      </c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>
        <f t="shared" si="21"/>
        <v>0</v>
      </c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>
        <f t="shared" si="18"/>
        <v>0</v>
      </c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>
        <f t="shared" si="19"/>
        <v>0</v>
      </c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22">
        <f t="shared" si="20"/>
        <v>0</v>
      </c>
      <c r="DL230" s="23">
        <f t="shared" si="22"/>
        <v>0</v>
      </c>
      <c r="DM230" s="24">
        <v>45</v>
      </c>
      <c r="DN230" s="25">
        <f t="shared" si="23"/>
        <v>45</v>
      </c>
    </row>
    <row r="231" ht="15" spans="1:118">
      <c r="A231" s="6">
        <v>228</v>
      </c>
      <c r="B231" s="6" t="s">
        <v>200</v>
      </c>
      <c r="C231" s="7" t="s">
        <v>258</v>
      </c>
      <c r="D231" s="6" t="s">
        <v>284</v>
      </c>
      <c r="E231" s="6" t="s">
        <v>54</v>
      </c>
      <c r="F231" s="7">
        <v>2406010326</v>
      </c>
      <c r="G231" s="8">
        <v>817</v>
      </c>
      <c r="H231" s="8">
        <v>2</v>
      </c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>
        <v>0</v>
      </c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>
        <f t="shared" si="21"/>
        <v>0</v>
      </c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>
        <f t="shared" si="18"/>
        <v>0</v>
      </c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>
        <f t="shared" si="19"/>
        <v>0</v>
      </c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22">
        <f t="shared" si="20"/>
        <v>0</v>
      </c>
      <c r="DL231" s="23">
        <f t="shared" si="22"/>
        <v>0</v>
      </c>
      <c r="DM231" s="24">
        <v>52</v>
      </c>
      <c r="DN231" s="25">
        <f t="shared" si="23"/>
        <v>52</v>
      </c>
    </row>
    <row r="232" ht="15" spans="1:118">
      <c r="A232" s="6">
        <v>229</v>
      </c>
      <c r="B232" s="6" t="s">
        <v>200</v>
      </c>
      <c r="C232" s="7" t="s">
        <v>258</v>
      </c>
      <c r="D232" s="6" t="s">
        <v>285</v>
      </c>
      <c r="E232" s="6" t="s">
        <v>54</v>
      </c>
      <c r="F232" s="7">
        <v>2406010327</v>
      </c>
      <c r="G232" s="8">
        <v>817</v>
      </c>
      <c r="H232" s="8">
        <v>3</v>
      </c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>
        <v>0</v>
      </c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>
        <f t="shared" si="21"/>
        <v>0</v>
      </c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>
        <f t="shared" si="18"/>
        <v>0</v>
      </c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>
        <f t="shared" si="19"/>
        <v>0</v>
      </c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22">
        <f t="shared" si="20"/>
        <v>0</v>
      </c>
      <c r="DL232" s="23">
        <f t="shared" si="22"/>
        <v>0</v>
      </c>
      <c r="DM232" s="24">
        <v>52</v>
      </c>
      <c r="DN232" s="25">
        <f t="shared" si="23"/>
        <v>52</v>
      </c>
    </row>
    <row r="233" ht="15" spans="1:118">
      <c r="A233" s="6">
        <v>230</v>
      </c>
      <c r="B233" s="6" t="s">
        <v>200</v>
      </c>
      <c r="C233" s="7" t="s">
        <v>258</v>
      </c>
      <c r="D233" s="6" t="s">
        <v>286</v>
      </c>
      <c r="E233" s="6" t="s">
        <v>54</v>
      </c>
      <c r="F233" s="7">
        <v>2406010328</v>
      </c>
      <c r="G233" s="8">
        <v>817</v>
      </c>
      <c r="H233" s="8">
        <v>4</v>
      </c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>
        <v>0</v>
      </c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>
        <f t="shared" si="21"/>
        <v>0</v>
      </c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>
        <f t="shared" si="18"/>
        <v>0</v>
      </c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>
        <f t="shared" si="19"/>
        <v>0</v>
      </c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22">
        <f t="shared" si="20"/>
        <v>0</v>
      </c>
      <c r="DL233" s="23">
        <f t="shared" si="22"/>
        <v>0</v>
      </c>
      <c r="DM233" s="24">
        <v>52</v>
      </c>
      <c r="DN233" s="25">
        <f t="shared" si="23"/>
        <v>52</v>
      </c>
    </row>
    <row r="234" ht="15" spans="1:118">
      <c r="A234" s="6">
        <v>231</v>
      </c>
      <c r="B234" s="6" t="s">
        <v>200</v>
      </c>
      <c r="C234" s="7" t="s">
        <v>287</v>
      </c>
      <c r="D234" s="6" t="s">
        <v>288</v>
      </c>
      <c r="E234" s="6" t="s">
        <v>46</v>
      </c>
      <c r="F234" s="7">
        <v>2406010401</v>
      </c>
      <c r="G234" s="8">
        <v>709</v>
      </c>
      <c r="H234" s="8">
        <v>1</v>
      </c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>
        <v>-1</v>
      </c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>
        <v>-1</v>
      </c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>
        <f t="shared" si="21"/>
        <v>0</v>
      </c>
      <c r="BA234" s="14"/>
      <c r="BB234" s="14">
        <v>-1</v>
      </c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>
        <f t="shared" si="18"/>
        <v>-1</v>
      </c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>
        <f t="shared" si="19"/>
        <v>0</v>
      </c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22">
        <f t="shared" si="20"/>
        <v>0</v>
      </c>
      <c r="DL234" s="23">
        <f t="shared" si="22"/>
        <v>-2</v>
      </c>
      <c r="DM234" s="24">
        <v>49</v>
      </c>
      <c r="DN234" s="25">
        <f t="shared" si="23"/>
        <v>47</v>
      </c>
    </row>
    <row r="235" ht="15" spans="1:118">
      <c r="A235" s="6">
        <v>232</v>
      </c>
      <c r="B235" s="6" t="s">
        <v>200</v>
      </c>
      <c r="C235" s="7" t="s">
        <v>287</v>
      </c>
      <c r="D235" s="6" t="s">
        <v>289</v>
      </c>
      <c r="E235" s="6" t="s">
        <v>46</v>
      </c>
      <c r="F235" s="7">
        <v>2406010402</v>
      </c>
      <c r="G235" s="8">
        <v>709</v>
      </c>
      <c r="H235" s="8">
        <v>2</v>
      </c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>
        <v>-1</v>
      </c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>
        <v>-1</v>
      </c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>
        <f t="shared" si="21"/>
        <v>0</v>
      </c>
      <c r="BA235" s="14"/>
      <c r="BB235" s="14">
        <v>-1</v>
      </c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>
        <f t="shared" si="18"/>
        <v>-1</v>
      </c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>
        <f t="shared" si="19"/>
        <v>0</v>
      </c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22">
        <f t="shared" si="20"/>
        <v>0</v>
      </c>
      <c r="DL235" s="23">
        <f t="shared" si="22"/>
        <v>-2</v>
      </c>
      <c r="DM235" s="24">
        <v>49</v>
      </c>
      <c r="DN235" s="25">
        <f t="shared" si="23"/>
        <v>47</v>
      </c>
    </row>
    <row r="236" ht="15" spans="1:118">
      <c r="A236" s="6">
        <v>233</v>
      </c>
      <c r="B236" s="6" t="s">
        <v>200</v>
      </c>
      <c r="C236" s="7" t="s">
        <v>287</v>
      </c>
      <c r="D236" s="6" t="s">
        <v>290</v>
      </c>
      <c r="E236" s="6" t="s">
        <v>46</v>
      </c>
      <c r="F236" s="7">
        <v>2406010403</v>
      </c>
      <c r="G236" s="8">
        <v>709</v>
      </c>
      <c r="H236" s="8">
        <v>3</v>
      </c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>
        <v>-1</v>
      </c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>
        <v>-1</v>
      </c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>
        <f t="shared" si="21"/>
        <v>0</v>
      </c>
      <c r="BA236" s="14"/>
      <c r="BB236" s="14">
        <v>-1</v>
      </c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>
        <f t="shared" si="18"/>
        <v>-1</v>
      </c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>
        <f t="shared" si="19"/>
        <v>0</v>
      </c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22">
        <f t="shared" si="20"/>
        <v>0</v>
      </c>
      <c r="DL236" s="23">
        <f t="shared" si="22"/>
        <v>-2</v>
      </c>
      <c r="DM236" s="24">
        <v>49</v>
      </c>
      <c r="DN236" s="25">
        <f t="shared" si="23"/>
        <v>47</v>
      </c>
    </row>
    <row r="237" ht="15" spans="1:118">
      <c r="A237" s="6">
        <v>234</v>
      </c>
      <c r="B237" s="6" t="s">
        <v>200</v>
      </c>
      <c r="C237" s="7" t="s">
        <v>287</v>
      </c>
      <c r="D237" s="6" t="s">
        <v>291</v>
      </c>
      <c r="E237" s="6" t="s">
        <v>54</v>
      </c>
      <c r="F237" s="7">
        <v>2406010404</v>
      </c>
      <c r="G237" s="8">
        <v>817</v>
      </c>
      <c r="H237" s="8">
        <v>5</v>
      </c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>
        <v>0</v>
      </c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>
        <f t="shared" si="21"/>
        <v>0</v>
      </c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>
        <f t="shared" si="18"/>
        <v>0</v>
      </c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>
        <f t="shared" si="19"/>
        <v>0</v>
      </c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22">
        <f t="shared" si="20"/>
        <v>0</v>
      </c>
      <c r="DL237" s="23">
        <f t="shared" si="22"/>
        <v>0</v>
      </c>
      <c r="DM237" s="24">
        <v>50</v>
      </c>
      <c r="DN237" s="25">
        <f t="shared" si="23"/>
        <v>50</v>
      </c>
    </row>
    <row r="238" ht="15" spans="1:118">
      <c r="A238" s="6">
        <v>235</v>
      </c>
      <c r="B238" s="6" t="s">
        <v>200</v>
      </c>
      <c r="C238" s="7" t="s">
        <v>287</v>
      </c>
      <c r="D238" s="6" t="s">
        <v>292</v>
      </c>
      <c r="E238" s="6" t="s">
        <v>54</v>
      </c>
      <c r="F238" s="7">
        <v>2406010405</v>
      </c>
      <c r="G238" s="8">
        <v>817</v>
      </c>
      <c r="H238" s="8">
        <v>6</v>
      </c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>
        <v>0</v>
      </c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>
        <f t="shared" si="21"/>
        <v>0</v>
      </c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>
        <f t="shared" si="18"/>
        <v>0</v>
      </c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>
        <f t="shared" si="19"/>
        <v>0</v>
      </c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22">
        <f t="shared" si="20"/>
        <v>0</v>
      </c>
      <c r="DL238" s="23">
        <f t="shared" si="22"/>
        <v>0</v>
      </c>
      <c r="DM238" s="24">
        <v>45</v>
      </c>
      <c r="DN238" s="25">
        <f t="shared" si="23"/>
        <v>45</v>
      </c>
    </row>
    <row r="239" ht="15" spans="1:118">
      <c r="A239" s="6">
        <v>236</v>
      </c>
      <c r="B239" s="6" t="s">
        <v>200</v>
      </c>
      <c r="C239" s="7" t="s">
        <v>287</v>
      </c>
      <c r="D239" s="6" t="s">
        <v>293</v>
      </c>
      <c r="E239" s="6" t="s">
        <v>54</v>
      </c>
      <c r="F239" s="7">
        <v>2406010407</v>
      </c>
      <c r="G239" s="8">
        <v>818</v>
      </c>
      <c r="H239" s="8">
        <v>1</v>
      </c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>
        <v>-1</v>
      </c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>
        <v>-1</v>
      </c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>
        <f t="shared" si="21"/>
        <v>0</v>
      </c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>
        <f t="shared" si="18"/>
        <v>0</v>
      </c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>
        <f t="shared" si="19"/>
        <v>0</v>
      </c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22">
        <f t="shared" si="20"/>
        <v>0</v>
      </c>
      <c r="DL239" s="23">
        <f t="shared" si="22"/>
        <v>-1</v>
      </c>
      <c r="DM239" s="24">
        <v>45</v>
      </c>
      <c r="DN239" s="25">
        <f t="shared" si="23"/>
        <v>44</v>
      </c>
    </row>
    <row r="240" ht="15" spans="1:118">
      <c r="A240" s="6">
        <v>237</v>
      </c>
      <c r="B240" s="6" t="s">
        <v>200</v>
      </c>
      <c r="C240" s="7" t="s">
        <v>287</v>
      </c>
      <c r="D240" s="6" t="s">
        <v>294</v>
      </c>
      <c r="E240" s="6" t="s">
        <v>54</v>
      </c>
      <c r="F240" s="7">
        <v>2406010408</v>
      </c>
      <c r="G240" s="8">
        <v>818</v>
      </c>
      <c r="H240" s="8">
        <v>2</v>
      </c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>
        <v>-1</v>
      </c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>
        <v>-1</v>
      </c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>
        <f t="shared" si="21"/>
        <v>0</v>
      </c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>
        <f t="shared" si="18"/>
        <v>0</v>
      </c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>
        <f t="shared" si="19"/>
        <v>0</v>
      </c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22">
        <f t="shared" si="20"/>
        <v>0</v>
      </c>
      <c r="DL240" s="23">
        <f t="shared" si="22"/>
        <v>-1</v>
      </c>
      <c r="DM240" s="24">
        <v>48</v>
      </c>
      <c r="DN240" s="25">
        <f t="shared" si="23"/>
        <v>47</v>
      </c>
    </row>
    <row r="241" ht="15" spans="1:118">
      <c r="A241" s="6">
        <v>238</v>
      </c>
      <c r="B241" s="6" t="s">
        <v>200</v>
      </c>
      <c r="C241" s="7" t="s">
        <v>287</v>
      </c>
      <c r="D241" s="6" t="s">
        <v>295</v>
      </c>
      <c r="E241" s="6" t="s">
        <v>54</v>
      </c>
      <c r="F241" s="7">
        <v>2406010409</v>
      </c>
      <c r="G241" s="8">
        <v>818</v>
      </c>
      <c r="H241" s="8">
        <v>3</v>
      </c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>
        <v>-1</v>
      </c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>
        <v>-1</v>
      </c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>
        <f t="shared" si="21"/>
        <v>0</v>
      </c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>
        <f t="shared" si="18"/>
        <v>0</v>
      </c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>
        <f t="shared" si="19"/>
        <v>0</v>
      </c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22">
        <f t="shared" si="20"/>
        <v>0</v>
      </c>
      <c r="DL241" s="23">
        <f t="shared" si="22"/>
        <v>-1</v>
      </c>
      <c r="DM241" s="24">
        <v>49</v>
      </c>
      <c r="DN241" s="25">
        <f t="shared" si="23"/>
        <v>48</v>
      </c>
    </row>
    <row r="242" ht="15" spans="1:118">
      <c r="A242" s="6">
        <v>239</v>
      </c>
      <c r="B242" s="6" t="s">
        <v>200</v>
      </c>
      <c r="C242" s="7" t="s">
        <v>287</v>
      </c>
      <c r="D242" s="6" t="s">
        <v>296</v>
      </c>
      <c r="E242" s="6" t="s">
        <v>54</v>
      </c>
      <c r="F242" s="7">
        <v>2406010410</v>
      </c>
      <c r="G242" s="8">
        <v>818</v>
      </c>
      <c r="H242" s="8">
        <v>4</v>
      </c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>
        <v>-1</v>
      </c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>
        <v>-1</v>
      </c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>
        <f t="shared" si="21"/>
        <v>0</v>
      </c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>
        <f t="shared" si="18"/>
        <v>0</v>
      </c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>
        <f t="shared" si="19"/>
        <v>0</v>
      </c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22">
        <f t="shared" si="20"/>
        <v>0</v>
      </c>
      <c r="DL242" s="23">
        <f t="shared" si="22"/>
        <v>-1</v>
      </c>
      <c r="DM242" s="24">
        <v>41</v>
      </c>
      <c r="DN242" s="25">
        <f t="shared" si="23"/>
        <v>40</v>
      </c>
    </row>
    <row r="243" ht="15" spans="1:118">
      <c r="A243" s="6">
        <v>240</v>
      </c>
      <c r="B243" s="6" t="s">
        <v>200</v>
      </c>
      <c r="C243" s="7" t="s">
        <v>287</v>
      </c>
      <c r="D243" s="6" t="s">
        <v>297</v>
      </c>
      <c r="E243" s="6" t="s">
        <v>54</v>
      </c>
      <c r="F243" s="7">
        <v>2406010411</v>
      </c>
      <c r="G243" s="8">
        <v>818</v>
      </c>
      <c r="H243" s="8">
        <v>5</v>
      </c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>
        <v>-1</v>
      </c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>
        <v>-1</v>
      </c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>
        <f t="shared" si="21"/>
        <v>0</v>
      </c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>
        <f t="shared" si="18"/>
        <v>0</v>
      </c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>
        <f t="shared" si="19"/>
        <v>0</v>
      </c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22">
        <f t="shared" si="20"/>
        <v>0</v>
      </c>
      <c r="DL243" s="23">
        <f t="shared" si="22"/>
        <v>-1</v>
      </c>
      <c r="DM243" s="24">
        <v>49</v>
      </c>
      <c r="DN243" s="25">
        <f t="shared" si="23"/>
        <v>48</v>
      </c>
    </row>
    <row r="244" ht="15" spans="1:118">
      <c r="A244" s="6">
        <v>241</v>
      </c>
      <c r="B244" s="6" t="s">
        <v>200</v>
      </c>
      <c r="C244" s="7" t="s">
        <v>287</v>
      </c>
      <c r="D244" s="6" t="s">
        <v>298</v>
      </c>
      <c r="E244" s="6" t="s">
        <v>54</v>
      </c>
      <c r="F244" s="7">
        <v>2406010412</v>
      </c>
      <c r="G244" s="8">
        <v>818</v>
      </c>
      <c r="H244" s="8">
        <v>6</v>
      </c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>
        <v>-1</v>
      </c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>
        <v>-1</v>
      </c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>
        <f t="shared" si="21"/>
        <v>0</v>
      </c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>
        <f t="shared" si="18"/>
        <v>0</v>
      </c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>
        <f t="shared" si="19"/>
        <v>0</v>
      </c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22">
        <f t="shared" si="20"/>
        <v>0</v>
      </c>
      <c r="DL244" s="23">
        <f t="shared" si="22"/>
        <v>-1</v>
      </c>
      <c r="DM244" s="24">
        <v>49</v>
      </c>
      <c r="DN244" s="25">
        <f t="shared" si="23"/>
        <v>48</v>
      </c>
    </row>
    <row r="245" ht="15" spans="1:118">
      <c r="A245" s="6">
        <v>242</v>
      </c>
      <c r="B245" s="6" t="s">
        <v>200</v>
      </c>
      <c r="C245" s="7" t="s">
        <v>287</v>
      </c>
      <c r="D245" s="6" t="s">
        <v>299</v>
      </c>
      <c r="E245" s="6" t="s">
        <v>54</v>
      </c>
      <c r="F245" s="7">
        <v>2406010413</v>
      </c>
      <c r="G245" s="8">
        <v>819</v>
      </c>
      <c r="H245" s="8">
        <v>1</v>
      </c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>
        <v>-1</v>
      </c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>
        <v>-1</v>
      </c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>
        <f t="shared" si="21"/>
        <v>0</v>
      </c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>
        <f t="shared" si="18"/>
        <v>0</v>
      </c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>
        <f t="shared" si="19"/>
        <v>0</v>
      </c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22">
        <f t="shared" si="20"/>
        <v>0</v>
      </c>
      <c r="DL245" s="23">
        <f t="shared" si="22"/>
        <v>-1</v>
      </c>
      <c r="DM245" s="24">
        <v>53</v>
      </c>
      <c r="DN245" s="25">
        <f t="shared" si="23"/>
        <v>52</v>
      </c>
    </row>
    <row r="246" ht="15" spans="1:118">
      <c r="A246" s="6">
        <v>243</v>
      </c>
      <c r="B246" s="6" t="s">
        <v>200</v>
      </c>
      <c r="C246" s="7" t="s">
        <v>287</v>
      </c>
      <c r="D246" s="6" t="s">
        <v>300</v>
      </c>
      <c r="E246" s="6" t="s">
        <v>54</v>
      </c>
      <c r="F246" s="7">
        <v>2406010414</v>
      </c>
      <c r="G246" s="8">
        <v>819</v>
      </c>
      <c r="H246" s="8">
        <v>2</v>
      </c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>
        <v>-1</v>
      </c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>
        <v>-1</v>
      </c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>
        <f t="shared" si="21"/>
        <v>0</v>
      </c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>
        <f t="shared" si="18"/>
        <v>0</v>
      </c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>
        <f t="shared" si="19"/>
        <v>0</v>
      </c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22">
        <f t="shared" si="20"/>
        <v>0</v>
      </c>
      <c r="DL246" s="23">
        <f t="shared" si="22"/>
        <v>-1</v>
      </c>
      <c r="DM246" s="24">
        <v>56</v>
      </c>
      <c r="DN246" s="25">
        <f t="shared" si="23"/>
        <v>55</v>
      </c>
    </row>
    <row r="247" ht="15" spans="1:118">
      <c r="A247" s="6">
        <v>244</v>
      </c>
      <c r="B247" s="6" t="s">
        <v>200</v>
      </c>
      <c r="C247" s="7" t="s">
        <v>287</v>
      </c>
      <c r="D247" s="6" t="s">
        <v>301</v>
      </c>
      <c r="E247" s="6" t="s">
        <v>54</v>
      </c>
      <c r="F247" s="7">
        <v>2406010415</v>
      </c>
      <c r="G247" s="8">
        <v>819</v>
      </c>
      <c r="H247" s="8">
        <v>3</v>
      </c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>
        <v>-1</v>
      </c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>
        <v>-1</v>
      </c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>
        <f t="shared" si="21"/>
        <v>0</v>
      </c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>
        <f t="shared" si="18"/>
        <v>0</v>
      </c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>
        <f t="shared" si="19"/>
        <v>0</v>
      </c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22">
        <f t="shared" si="20"/>
        <v>0</v>
      </c>
      <c r="DL247" s="23">
        <f t="shared" si="22"/>
        <v>-1</v>
      </c>
      <c r="DM247" s="24">
        <v>55</v>
      </c>
      <c r="DN247" s="25">
        <f t="shared" si="23"/>
        <v>54</v>
      </c>
    </row>
    <row r="248" ht="15" spans="1:118">
      <c r="A248" s="6">
        <v>245</v>
      </c>
      <c r="B248" s="6" t="s">
        <v>200</v>
      </c>
      <c r="C248" s="7" t="s">
        <v>287</v>
      </c>
      <c r="D248" s="6" t="s">
        <v>302</v>
      </c>
      <c r="E248" s="6" t="s">
        <v>54</v>
      </c>
      <c r="F248" s="7">
        <v>2406010416</v>
      </c>
      <c r="G248" s="8">
        <v>819</v>
      </c>
      <c r="H248" s="8">
        <v>4</v>
      </c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>
        <v>-1</v>
      </c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>
        <v>-1</v>
      </c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>
        <f t="shared" si="21"/>
        <v>0</v>
      </c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>
        <f t="shared" si="18"/>
        <v>0</v>
      </c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>
        <f t="shared" si="19"/>
        <v>0</v>
      </c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22">
        <f t="shared" si="20"/>
        <v>0</v>
      </c>
      <c r="DL248" s="23">
        <f t="shared" si="22"/>
        <v>-1</v>
      </c>
      <c r="DM248" s="24">
        <v>55</v>
      </c>
      <c r="DN248" s="25">
        <f t="shared" si="23"/>
        <v>54</v>
      </c>
    </row>
    <row r="249" ht="15" spans="1:118">
      <c r="A249" s="6">
        <v>246</v>
      </c>
      <c r="B249" s="6" t="s">
        <v>200</v>
      </c>
      <c r="C249" s="7" t="s">
        <v>287</v>
      </c>
      <c r="D249" s="6" t="s">
        <v>303</v>
      </c>
      <c r="E249" s="6" t="s">
        <v>54</v>
      </c>
      <c r="F249" s="7">
        <v>2406010417</v>
      </c>
      <c r="G249" s="8">
        <v>819</v>
      </c>
      <c r="H249" s="8">
        <v>5</v>
      </c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>
        <v>-1</v>
      </c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>
        <v>-1</v>
      </c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>
        <f t="shared" si="21"/>
        <v>0</v>
      </c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>
        <f t="shared" si="18"/>
        <v>0</v>
      </c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>
        <f t="shared" si="19"/>
        <v>0</v>
      </c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22">
        <f t="shared" si="20"/>
        <v>0</v>
      </c>
      <c r="DL249" s="23">
        <f t="shared" si="22"/>
        <v>-1</v>
      </c>
      <c r="DM249" s="24">
        <v>56</v>
      </c>
      <c r="DN249" s="25">
        <f t="shared" si="23"/>
        <v>55</v>
      </c>
    </row>
    <row r="250" ht="15" spans="1:118">
      <c r="A250" s="6">
        <v>247</v>
      </c>
      <c r="B250" s="6" t="s">
        <v>200</v>
      </c>
      <c r="C250" s="7" t="s">
        <v>287</v>
      </c>
      <c r="D250" s="6" t="s">
        <v>304</v>
      </c>
      <c r="E250" s="6" t="s">
        <v>54</v>
      </c>
      <c r="F250" s="7">
        <v>2406010418</v>
      </c>
      <c r="G250" s="8">
        <v>819</v>
      </c>
      <c r="H250" s="8">
        <v>6</v>
      </c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>
        <v>-1</v>
      </c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>
        <v>-1</v>
      </c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>
        <f t="shared" si="21"/>
        <v>0</v>
      </c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>
        <f t="shared" si="18"/>
        <v>0</v>
      </c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>
        <f t="shared" si="19"/>
        <v>0</v>
      </c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22">
        <f t="shared" si="20"/>
        <v>0</v>
      </c>
      <c r="DL250" s="23">
        <f t="shared" si="22"/>
        <v>-1</v>
      </c>
      <c r="DM250" s="24">
        <v>56</v>
      </c>
      <c r="DN250" s="25">
        <f t="shared" si="23"/>
        <v>55</v>
      </c>
    </row>
    <row r="251" ht="15" spans="1:118">
      <c r="A251" s="6">
        <v>248</v>
      </c>
      <c r="B251" s="6" t="s">
        <v>200</v>
      </c>
      <c r="C251" s="7" t="s">
        <v>287</v>
      </c>
      <c r="D251" s="6" t="s">
        <v>305</v>
      </c>
      <c r="E251" s="6" t="s">
        <v>54</v>
      </c>
      <c r="F251" s="7">
        <v>2406010419</v>
      </c>
      <c r="G251" s="8">
        <v>820</v>
      </c>
      <c r="H251" s="8">
        <v>1</v>
      </c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>
        <v>0</v>
      </c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>
        <f t="shared" si="21"/>
        <v>0</v>
      </c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>
        <f t="shared" si="18"/>
        <v>0</v>
      </c>
      <c r="BV251" s="14"/>
      <c r="BW251" s="14">
        <v>-1</v>
      </c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>
        <f t="shared" si="19"/>
        <v>-1</v>
      </c>
      <c r="CQ251" s="14"/>
      <c r="CR251" s="14">
        <v>-1</v>
      </c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22">
        <f t="shared" si="20"/>
        <v>-1</v>
      </c>
      <c r="DL251" s="23">
        <f t="shared" si="22"/>
        <v>-2</v>
      </c>
      <c r="DM251" s="24">
        <v>51</v>
      </c>
      <c r="DN251" s="25">
        <f t="shared" si="23"/>
        <v>49</v>
      </c>
    </row>
    <row r="252" ht="15" spans="1:118">
      <c r="A252" s="6">
        <v>249</v>
      </c>
      <c r="B252" s="6" t="s">
        <v>200</v>
      </c>
      <c r="C252" s="7" t="s">
        <v>287</v>
      </c>
      <c r="D252" s="6" t="s">
        <v>306</v>
      </c>
      <c r="E252" s="6" t="s">
        <v>54</v>
      </c>
      <c r="F252" s="7">
        <v>2406010420</v>
      </c>
      <c r="G252" s="8">
        <v>820</v>
      </c>
      <c r="H252" s="8">
        <v>2</v>
      </c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>
        <v>0</v>
      </c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>
        <f t="shared" si="21"/>
        <v>0</v>
      </c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>
        <f t="shared" si="18"/>
        <v>0</v>
      </c>
      <c r="BV252" s="14"/>
      <c r="BW252" s="14">
        <v>-1</v>
      </c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>
        <f t="shared" si="19"/>
        <v>-1</v>
      </c>
      <c r="CQ252" s="14"/>
      <c r="CR252" s="14">
        <v>-1</v>
      </c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22">
        <f t="shared" si="20"/>
        <v>-1</v>
      </c>
      <c r="DL252" s="23">
        <f t="shared" si="22"/>
        <v>-2</v>
      </c>
      <c r="DM252" s="24">
        <v>50</v>
      </c>
      <c r="DN252" s="25">
        <f t="shared" si="23"/>
        <v>48</v>
      </c>
    </row>
    <row r="253" ht="15" spans="1:118">
      <c r="A253" s="6">
        <v>250</v>
      </c>
      <c r="B253" s="6" t="s">
        <v>200</v>
      </c>
      <c r="C253" s="7" t="s">
        <v>287</v>
      </c>
      <c r="D253" s="6" t="s">
        <v>307</v>
      </c>
      <c r="E253" s="6" t="s">
        <v>54</v>
      </c>
      <c r="F253" s="7">
        <v>2406010421</v>
      </c>
      <c r="G253" s="8">
        <v>820</v>
      </c>
      <c r="H253" s="8">
        <v>3</v>
      </c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>
        <v>0</v>
      </c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>
        <f t="shared" si="21"/>
        <v>0</v>
      </c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>
        <f t="shared" si="18"/>
        <v>0</v>
      </c>
      <c r="BV253" s="14"/>
      <c r="BW253" s="14">
        <v>-1</v>
      </c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>
        <f t="shared" si="19"/>
        <v>-1</v>
      </c>
      <c r="CQ253" s="14"/>
      <c r="CR253" s="14">
        <v>-1</v>
      </c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22">
        <f t="shared" si="20"/>
        <v>-1</v>
      </c>
      <c r="DL253" s="23">
        <f t="shared" si="22"/>
        <v>-2</v>
      </c>
      <c r="DM253" s="24">
        <v>51</v>
      </c>
      <c r="DN253" s="25">
        <f t="shared" si="23"/>
        <v>49</v>
      </c>
    </row>
    <row r="254" ht="15" spans="1:118">
      <c r="A254" s="6">
        <v>251</v>
      </c>
      <c r="B254" s="6" t="s">
        <v>200</v>
      </c>
      <c r="C254" s="7" t="s">
        <v>287</v>
      </c>
      <c r="D254" s="6" t="s">
        <v>308</v>
      </c>
      <c r="E254" s="6" t="s">
        <v>54</v>
      </c>
      <c r="F254" s="7">
        <v>2406010422</v>
      </c>
      <c r="G254" s="8">
        <v>820</v>
      </c>
      <c r="H254" s="8">
        <v>4</v>
      </c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>
        <v>0</v>
      </c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>
        <f t="shared" si="21"/>
        <v>0</v>
      </c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>
        <f t="shared" si="18"/>
        <v>0</v>
      </c>
      <c r="BV254" s="14"/>
      <c r="BW254" s="14">
        <v>-1</v>
      </c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>
        <f t="shared" si="19"/>
        <v>-1</v>
      </c>
      <c r="CQ254" s="14"/>
      <c r="CR254" s="14">
        <v>-1</v>
      </c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22">
        <f t="shared" si="20"/>
        <v>-1</v>
      </c>
      <c r="DL254" s="23">
        <f t="shared" si="22"/>
        <v>-2</v>
      </c>
      <c r="DM254" s="24">
        <v>51</v>
      </c>
      <c r="DN254" s="25">
        <f t="shared" si="23"/>
        <v>49</v>
      </c>
    </row>
    <row r="255" ht="15" spans="1:118">
      <c r="A255" s="6">
        <v>252</v>
      </c>
      <c r="B255" s="6" t="s">
        <v>200</v>
      </c>
      <c r="C255" s="7" t="s">
        <v>287</v>
      </c>
      <c r="D255" s="6" t="s">
        <v>309</v>
      </c>
      <c r="E255" s="6" t="s">
        <v>54</v>
      </c>
      <c r="F255" s="7">
        <v>2406010423</v>
      </c>
      <c r="G255" s="8">
        <v>822</v>
      </c>
      <c r="H255" s="8">
        <v>5</v>
      </c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>
        <v>0</v>
      </c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>
        <f t="shared" si="21"/>
        <v>0</v>
      </c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>
        <f t="shared" si="18"/>
        <v>0</v>
      </c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>
        <f t="shared" si="19"/>
        <v>0</v>
      </c>
      <c r="CQ255" s="14"/>
      <c r="CR255" s="14">
        <v>-1</v>
      </c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22">
        <f t="shared" si="20"/>
        <v>-1</v>
      </c>
      <c r="DL255" s="23">
        <f t="shared" si="22"/>
        <v>-1</v>
      </c>
      <c r="DM255" s="24">
        <v>49</v>
      </c>
      <c r="DN255" s="25">
        <f t="shared" si="23"/>
        <v>48</v>
      </c>
    </row>
    <row r="256" ht="15" spans="1:118">
      <c r="A256" s="6">
        <v>253</v>
      </c>
      <c r="B256" s="6" t="s">
        <v>200</v>
      </c>
      <c r="C256" s="7" t="s">
        <v>287</v>
      </c>
      <c r="D256" s="6" t="s">
        <v>310</v>
      </c>
      <c r="E256" s="6" t="s">
        <v>54</v>
      </c>
      <c r="F256" s="7">
        <v>2406010424</v>
      </c>
      <c r="G256" s="8">
        <v>820</v>
      </c>
      <c r="H256" s="8">
        <v>5</v>
      </c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>
        <v>0</v>
      </c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>
        <f t="shared" si="21"/>
        <v>0</v>
      </c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>
        <f t="shared" si="18"/>
        <v>0</v>
      </c>
      <c r="BV256" s="14"/>
      <c r="BW256" s="14">
        <v>-1</v>
      </c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>
        <f t="shared" si="19"/>
        <v>-1</v>
      </c>
      <c r="CQ256" s="14"/>
      <c r="CR256" s="14">
        <v>-1</v>
      </c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22">
        <f t="shared" si="20"/>
        <v>-1</v>
      </c>
      <c r="DL256" s="23">
        <f t="shared" si="22"/>
        <v>-2</v>
      </c>
      <c r="DM256" s="24">
        <v>51</v>
      </c>
      <c r="DN256" s="25">
        <f t="shared" si="23"/>
        <v>49</v>
      </c>
    </row>
    <row r="257" ht="15" spans="1:118">
      <c r="A257" s="6">
        <v>254</v>
      </c>
      <c r="B257" s="6" t="s">
        <v>200</v>
      </c>
      <c r="C257" s="7" t="s">
        <v>287</v>
      </c>
      <c r="D257" s="6" t="s">
        <v>311</v>
      </c>
      <c r="E257" s="6" t="s">
        <v>54</v>
      </c>
      <c r="F257" s="7">
        <v>2406010425</v>
      </c>
      <c r="G257" s="8">
        <v>820</v>
      </c>
      <c r="H257" s="8">
        <v>6</v>
      </c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>
        <v>0</v>
      </c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>
        <f t="shared" si="21"/>
        <v>0</v>
      </c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>
        <f t="shared" si="18"/>
        <v>0</v>
      </c>
      <c r="BV257" s="14"/>
      <c r="BW257" s="14">
        <v>-1</v>
      </c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>
        <f t="shared" si="19"/>
        <v>-1</v>
      </c>
      <c r="CQ257" s="14"/>
      <c r="CR257" s="14">
        <v>-1</v>
      </c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22">
        <f t="shared" si="20"/>
        <v>-1</v>
      </c>
      <c r="DL257" s="23">
        <f t="shared" si="22"/>
        <v>-2</v>
      </c>
      <c r="DM257" s="24">
        <v>51</v>
      </c>
      <c r="DN257" s="25">
        <f t="shared" si="23"/>
        <v>49</v>
      </c>
    </row>
    <row r="258" ht="15" spans="1:118">
      <c r="A258" s="6">
        <v>255</v>
      </c>
      <c r="B258" s="6" t="s">
        <v>200</v>
      </c>
      <c r="C258" s="7" t="s">
        <v>287</v>
      </c>
      <c r="D258" s="6" t="s">
        <v>312</v>
      </c>
      <c r="E258" s="6" t="s">
        <v>54</v>
      </c>
      <c r="F258" s="7">
        <v>2406010426</v>
      </c>
      <c r="G258" s="8">
        <v>821</v>
      </c>
      <c r="H258" s="8">
        <v>1</v>
      </c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>
        <v>-1</v>
      </c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>
        <v>-1</v>
      </c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>
        <f t="shared" si="21"/>
        <v>0</v>
      </c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>
        <f t="shared" si="18"/>
        <v>0</v>
      </c>
      <c r="BV258" s="14"/>
      <c r="BW258" s="14">
        <v>-1</v>
      </c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>
        <f t="shared" si="19"/>
        <v>-1</v>
      </c>
      <c r="CQ258" s="14"/>
      <c r="CR258" s="14">
        <v>-1</v>
      </c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22">
        <f t="shared" si="20"/>
        <v>-1</v>
      </c>
      <c r="DL258" s="23">
        <f t="shared" si="22"/>
        <v>-3</v>
      </c>
      <c r="DM258" s="24">
        <v>48</v>
      </c>
      <c r="DN258" s="25">
        <f t="shared" si="23"/>
        <v>45</v>
      </c>
    </row>
    <row r="259" ht="15" spans="1:118">
      <c r="A259" s="6">
        <v>256</v>
      </c>
      <c r="B259" s="6" t="s">
        <v>200</v>
      </c>
      <c r="C259" s="7" t="s">
        <v>287</v>
      </c>
      <c r="D259" s="6" t="s">
        <v>313</v>
      </c>
      <c r="E259" s="6" t="s">
        <v>54</v>
      </c>
      <c r="F259" s="7">
        <v>2406010427</v>
      </c>
      <c r="G259" s="8">
        <v>821</v>
      </c>
      <c r="H259" s="8">
        <v>2</v>
      </c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>
        <v>-1</v>
      </c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>
        <v>-1</v>
      </c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>
        <f t="shared" si="21"/>
        <v>0</v>
      </c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>
        <f t="shared" si="18"/>
        <v>0</v>
      </c>
      <c r="BV259" s="14"/>
      <c r="BW259" s="14">
        <v>-1</v>
      </c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>
        <f t="shared" si="19"/>
        <v>-1</v>
      </c>
      <c r="CQ259" s="14"/>
      <c r="CR259" s="14">
        <v>-1</v>
      </c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22">
        <f t="shared" si="20"/>
        <v>-1</v>
      </c>
      <c r="DL259" s="23">
        <f t="shared" si="22"/>
        <v>-3</v>
      </c>
      <c r="DM259" s="24">
        <v>47</v>
      </c>
      <c r="DN259" s="25">
        <f t="shared" si="23"/>
        <v>44</v>
      </c>
    </row>
    <row r="260" ht="15" spans="1:118">
      <c r="A260" s="6">
        <v>257</v>
      </c>
      <c r="B260" s="6" t="s">
        <v>200</v>
      </c>
      <c r="C260" s="7" t="s">
        <v>287</v>
      </c>
      <c r="D260" s="6" t="s">
        <v>314</v>
      </c>
      <c r="E260" s="6" t="s">
        <v>54</v>
      </c>
      <c r="F260" s="7">
        <v>2406010428</v>
      </c>
      <c r="G260" s="8">
        <v>821</v>
      </c>
      <c r="H260" s="8">
        <v>3</v>
      </c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>
        <v>-1</v>
      </c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>
        <v>-1</v>
      </c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>
        <f t="shared" si="21"/>
        <v>0</v>
      </c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>
        <f t="shared" ref="BU260:BU323" si="24">SUM(BA260:BT260)</f>
        <v>0</v>
      </c>
      <c r="BV260" s="14"/>
      <c r="BW260" s="14">
        <v>-1</v>
      </c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>
        <f t="shared" ref="CP260:CP323" si="25">SUM(BV260:CO260)</f>
        <v>-1</v>
      </c>
      <c r="CQ260" s="14"/>
      <c r="CR260" s="14">
        <v>-1</v>
      </c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22">
        <f t="shared" ref="DK260:DK323" si="26">SUM(CQ260:DJ260)</f>
        <v>-1</v>
      </c>
      <c r="DL260" s="23">
        <f t="shared" si="22"/>
        <v>-3</v>
      </c>
      <c r="DM260" s="24">
        <v>48</v>
      </c>
      <c r="DN260" s="25">
        <f t="shared" si="23"/>
        <v>45</v>
      </c>
    </row>
    <row r="261" ht="15" spans="1:118">
      <c r="A261" s="6">
        <v>258</v>
      </c>
      <c r="B261" s="6" t="s">
        <v>200</v>
      </c>
      <c r="C261" s="7" t="s">
        <v>287</v>
      </c>
      <c r="D261" s="6" t="s">
        <v>315</v>
      </c>
      <c r="E261" s="6" t="s">
        <v>54</v>
      </c>
      <c r="F261" s="7">
        <v>2406010429</v>
      </c>
      <c r="G261" s="8">
        <v>821</v>
      </c>
      <c r="H261" s="8">
        <v>4</v>
      </c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>
        <v>-1</v>
      </c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>
        <v>-1</v>
      </c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>
        <f t="shared" ref="AZ261:AZ324" si="27">SUM(AF261:AY261)</f>
        <v>0</v>
      </c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>
        <f t="shared" si="24"/>
        <v>0</v>
      </c>
      <c r="BV261" s="14"/>
      <c r="BW261" s="14">
        <v>-1</v>
      </c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>
        <f t="shared" si="25"/>
        <v>-1</v>
      </c>
      <c r="CQ261" s="14"/>
      <c r="CR261" s="14">
        <v>-1</v>
      </c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22">
        <f t="shared" si="26"/>
        <v>-1</v>
      </c>
      <c r="DL261" s="23">
        <f t="shared" ref="DL261:DL324" si="28">DK261+CP261+BU261+AZ261+AD261</f>
        <v>-3</v>
      </c>
      <c r="DM261" s="24">
        <v>47</v>
      </c>
      <c r="DN261" s="25">
        <f t="shared" ref="DN261:DN324" si="29">DL261+DM261</f>
        <v>44</v>
      </c>
    </row>
    <row r="262" ht="15" spans="1:118">
      <c r="A262" s="6">
        <v>259</v>
      </c>
      <c r="B262" s="6" t="s">
        <v>316</v>
      </c>
      <c r="C262" s="7" t="s">
        <v>317</v>
      </c>
      <c r="D262" s="6" t="s">
        <v>318</v>
      </c>
      <c r="E262" s="6" t="s">
        <v>46</v>
      </c>
      <c r="F262" s="7">
        <v>2406030101</v>
      </c>
      <c r="G262" s="8">
        <v>713</v>
      </c>
      <c r="H262" s="8">
        <v>1</v>
      </c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>
        <v>-1</v>
      </c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>
        <v>-1</v>
      </c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>
        <f t="shared" si="27"/>
        <v>0</v>
      </c>
      <c r="BA262" s="14"/>
      <c r="BB262" s="14">
        <v>-1</v>
      </c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>
        <f t="shared" si="24"/>
        <v>-1</v>
      </c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>
        <f t="shared" si="25"/>
        <v>0</v>
      </c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22">
        <f t="shared" si="26"/>
        <v>0</v>
      </c>
      <c r="DL262" s="23">
        <f t="shared" si="28"/>
        <v>-2</v>
      </c>
      <c r="DM262" s="24">
        <v>58</v>
      </c>
      <c r="DN262" s="25">
        <f t="shared" si="29"/>
        <v>56</v>
      </c>
    </row>
    <row r="263" ht="15" spans="1:118">
      <c r="A263" s="6">
        <v>260</v>
      </c>
      <c r="B263" s="6" t="s">
        <v>316</v>
      </c>
      <c r="C263" s="7" t="s">
        <v>317</v>
      </c>
      <c r="D263" s="6" t="s">
        <v>319</v>
      </c>
      <c r="E263" s="6" t="s">
        <v>46</v>
      </c>
      <c r="F263" s="7">
        <v>2406030102</v>
      </c>
      <c r="G263" s="8">
        <v>713</v>
      </c>
      <c r="H263" s="8">
        <v>2</v>
      </c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>
        <v>-1</v>
      </c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>
        <v>-1</v>
      </c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>
        <f t="shared" si="27"/>
        <v>0</v>
      </c>
      <c r="BA263" s="14"/>
      <c r="BB263" s="14">
        <v>-1</v>
      </c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>
        <f t="shared" si="24"/>
        <v>-1</v>
      </c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>
        <f t="shared" si="25"/>
        <v>0</v>
      </c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22">
        <f t="shared" si="26"/>
        <v>0</v>
      </c>
      <c r="DL263" s="23">
        <f t="shared" si="28"/>
        <v>-2</v>
      </c>
      <c r="DM263" s="24">
        <v>60</v>
      </c>
      <c r="DN263" s="25">
        <f t="shared" si="29"/>
        <v>58</v>
      </c>
    </row>
    <row r="264" ht="15" spans="1:118">
      <c r="A264" s="6">
        <v>261</v>
      </c>
      <c r="B264" s="6" t="s">
        <v>316</v>
      </c>
      <c r="C264" s="7" t="s">
        <v>317</v>
      </c>
      <c r="D264" s="6" t="s">
        <v>320</v>
      </c>
      <c r="E264" s="6" t="s">
        <v>46</v>
      </c>
      <c r="F264" s="7">
        <v>2406030103</v>
      </c>
      <c r="G264" s="8">
        <v>713</v>
      </c>
      <c r="H264" s="8">
        <v>3</v>
      </c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>
        <v>-1</v>
      </c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>
        <v>-1</v>
      </c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>
        <f t="shared" si="27"/>
        <v>0</v>
      </c>
      <c r="BA264" s="14"/>
      <c r="BB264" s="14">
        <v>-1</v>
      </c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>
        <f t="shared" si="24"/>
        <v>-1</v>
      </c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>
        <f t="shared" si="25"/>
        <v>0</v>
      </c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22">
        <f t="shared" si="26"/>
        <v>0</v>
      </c>
      <c r="DL264" s="23">
        <f t="shared" si="28"/>
        <v>-2</v>
      </c>
      <c r="DM264" s="24">
        <v>60</v>
      </c>
      <c r="DN264" s="25">
        <f t="shared" si="29"/>
        <v>58</v>
      </c>
    </row>
    <row r="265" ht="15" spans="1:118">
      <c r="A265" s="6">
        <v>262</v>
      </c>
      <c r="B265" s="6" t="s">
        <v>316</v>
      </c>
      <c r="C265" s="7" t="s">
        <v>317</v>
      </c>
      <c r="D265" s="6" t="s">
        <v>321</v>
      </c>
      <c r="E265" s="6" t="s">
        <v>46</v>
      </c>
      <c r="F265" s="7">
        <v>2406030104</v>
      </c>
      <c r="G265" s="8">
        <v>713</v>
      </c>
      <c r="H265" s="8">
        <v>4</v>
      </c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>
        <v>-1</v>
      </c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>
        <v>-1</v>
      </c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>
        <f t="shared" si="27"/>
        <v>0</v>
      </c>
      <c r="BA265" s="14"/>
      <c r="BB265" s="14">
        <v>-1</v>
      </c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>
        <f t="shared" si="24"/>
        <v>-1</v>
      </c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>
        <f t="shared" si="25"/>
        <v>0</v>
      </c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22">
        <f t="shared" si="26"/>
        <v>0</v>
      </c>
      <c r="DL265" s="23">
        <f t="shared" si="28"/>
        <v>-2</v>
      </c>
      <c r="DM265" s="24">
        <v>59</v>
      </c>
      <c r="DN265" s="25">
        <f t="shared" si="29"/>
        <v>57</v>
      </c>
    </row>
    <row r="266" ht="15" spans="1:118">
      <c r="A266" s="6">
        <v>264</v>
      </c>
      <c r="B266" s="6" t="s">
        <v>316</v>
      </c>
      <c r="C266" s="7" t="s">
        <v>317</v>
      </c>
      <c r="D266" s="6" t="s">
        <v>322</v>
      </c>
      <c r="E266" s="6" t="s">
        <v>54</v>
      </c>
      <c r="F266" s="7">
        <v>2406030107</v>
      </c>
      <c r="G266" s="8">
        <v>823</v>
      </c>
      <c r="H266" s="8">
        <v>2</v>
      </c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>
        <v>-1</v>
      </c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>
        <v>-1</v>
      </c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>
        <f t="shared" si="27"/>
        <v>0</v>
      </c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>
        <f t="shared" si="24"/>
        <v>0</v>
      </c>
      <c r="BV266" s="14"/>
      <c r="BW266" s="14">
        <v>-1</v>
      </c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>
        <f t="shared" si="25"/>
        <v>-1</v>
      </c>
      <c r="CQ266" s="14"/>
      <c r="CR266" s="14">
        <v>-1</v>
      </c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22">
        <f t="shared" si="26"/>
        <v>-1</v>
      </c>
      <c r="DL266" s="23">
        <f t="shared" si="28"/>
        <v>-3</v>
      </c>
      <c r="DM266" s="24">
        <v>44</v>
      </c>
      <c r="DN266" s="25">
        <f t="shared" si="29"/>
        <v>41</v>
      </c>
    </row>
    <row r="267" ht="15" spans="1:118">
      <c r="A267" s="6">
        <v>265</v>
      </c>
      <c r="B267" s="6" t="s">
        <v>316</v>
      </c>
      <c r="C267" s="7" t="s">
        <v>317</v>
      </c>
      <c r="D267" s="6" t="s">
        <v>323</v>
      </c>
      <c r="E267" s="6" t="s">
        <v>54</v>
      </c>
      <c r="F267" s="7">
        <v>2406030108</v>
      </c>
      <c r="G267" s="8">
        <v>823</v>
      </c>
      <c r="H267" s="8">
        <v>3</v>
      </c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>
        <v>-1</v>
      </c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>
        <v>-1</v>
      </c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>
        <f t="shared" si="27"/>
        <v>0</v>
      </c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>
        <f t="shared" si="24"/>
        <v>0</v>
      </c>
      <c r="BV267" s="14"/>
      <c r="BW267" s="14">
        <v>-1</v>
      </c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>
        <f t="shared" si="25"/>
        <v>-1</v>
      </c>
      <c r="CQ267" s="14"/>
      <c r="CR267" s="14">
        <v>-1</v>
      </c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4"/>
      <c r="DK267" s="22">
        <f t="shared" si="26"/>
        <v>-1</v>
      </c>
      <c r="DL267" s="23">
        <f t="shared" si="28"/>
        <v>-3</v>
      </c>
      <c r="DM267" s="24">
        <v>46</v>
      </c>
      <c r="DN267" s="25">
        <f t="shared" si="29"/>
        <v>43</v>
      </c>
    </row>
    <row r="268" ht="15" spans="1:118">
      <c r="A268" s="6">
        <v>266</v>
      </c>
      <c r="B268" s="6" t="s">
        <v>316</v>
      </c>
      <c r="C268" s="7" t="s">
        <v>317</v>
      </c>
      <c r="D268" s="6" t="s">
        <v>324</v>
      </c>
      <c r="E268" s="6" t="s">
        <v>54</v>
      </c>
      <c r="F268" s="7">
        <v>2406030109</v>
      </c>
      <c r="G268" s="8">
        <v>823</v>
      </c>
      <c r="H268" s="8">
        <v>4</v>
      </c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>
        <v>-1</v>
      </c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>
        <v>-1</v>
      </c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>
        <f t="shared" si="27"/>
        <v>0</v>
      </c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>
        <f t="shared" si="24"/>
        <v>0</v>
      </c>
      <c r="BV268" s="14"/>
      <c r="BW268" s="14">
        <v>-1</v>
      </c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>
        <f t="shared" si="25"/>
        <v>-1</v>
      </c>
      <c r="CQ268" s="14"/>
      <c r="CR268" s="14">
        <v>-1</v>
      </c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14"/>
      <c r="DF268" s="14"/>
      <c r="DG268" s="14"/>
      <c r="DH268" s="14"/>
      <c r="DI268" s="14"/>
      <c r="DJ268" s="14"/>
      <c r="DK268" s="22">
        <f t="shared" si="26"/>
        <v>-1</v>
      </c>
      <c r="DL268" s="23">
        <f t="shared" si="28"/>
        <v>-3</v>
      </c>
      <c r="DM268" s="24">
        <v>45</v>
      </c>
      <c r="DN268" s="25">
        <f t="shared" si="29"/>
        <v>42</v>
      </c>
    </row>
    <row r="269" ht="15" spans="1:118">
      <c r="A269" s="6">
        <v>267</v>
      </c>
      <c r="B269" s="6" t="s">
        <v>316</v>
      </c>
      <c r="C269" s="7" t="s">
        <v>317</v>
      </c>
      <c r="D269" s="6" t="s">
        <v>325</v>
      </c>
      <c r="E269" s="6" t="s">
        <v>54</v>
      </c>
      <c r="F269" s="7">
        <v>2406030110</v>
      </c>
      <c r="G269" s="8">
        <v>823</v>
      </c>
      <c r="H269" s="8">
        <v>5</v>
      </c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>
        <v>-1</v>
      </c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>
        <v>-1</v>
      </c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>
        <f t="shared" si="27"/>
        <v>0</v>
      </c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>
        <f t="shared" si="24"/>
        <v>0</v>
      </c>
      <c r="BV269" s="14"/>
      <c r="BW269" s="14">
        <v>-1</v>
      </c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>
        <f t="shared" si="25"/>
        <v>-1</v>
      </c>
      <c r="CQ269" s="14"/>
      <c r="CR269" s="14">
        <v>-1</v>
      </c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14"/>
      <c r="DF269" s="14"/>
      <c r="DG269" s="14"/>
      <c r="DH269" s="14"/>
      <c r="DI269" s="14"/>
      <c r="DJ269" s="14"/>
      <c r="DK269" s="22">
        <f t="shared" si="26"/>
        <v>-1</v>
      </c>
      <c r="DL269" s="23">
        <f t="shared" si="28"/>
        <v>-3</v>
      </c>
      <c r="DM269" s="24">
        <v>46</v>
      </c>
      <c r="DN269" s="25">
        <f t="shared" si="29"/>
        <v>43</v>
      </c>
    </row>
    <row r="270" ht="15" spans="1:118">
      <c r="A270" s="6">
        <v>268</v>
      </c>
      <c r="B270" s="6" t="s">
        <v>316</v>
      </c>
      <c r="C270" s="7" t="s">
        <v>317</v>
      </c>
      <c r="D270" s="6" t="s">
        <v>326</v>
      </c>
      <c r="E270" s="6" t="s">
        <v>54</v>
      </c>
      <c r="F270" s="7">
        <v>2406030111</v>
      </c>
      <c r="G270" s="8">
        <v>823</v>
      </c>
      <c r="H270" s="8">
        <v>6</v>
      </c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>
        <v>-1</v>
      </c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>
        <v>-1</v>
      </c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>
        <f t="shared" si="27"/>
        <v>0</v>
      </c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>
        <f t="shared" si="24"/>
        <v>0</v>
      </c>
      <c r="BV270" s="14"/>
      <c r="BW270" s="14">
        <v>-1</v>
      </c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>
        <f t="shared" si="25"/>
        <v>-1</v>
      </c>
      <c r="CQ270" s="14"/>
      <c r="CR270" s="14">
        <v>-1</v>
      </c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14"/>
      <c r="DF270" s="14"/>
      <c r="DG270" s="14"/>
      <c r="DH270" s="14"/>
      <c r="DI270" s="14"/>
      <c r="DJ270" s="14"/>
      <c r="DK270" s="22">
        <f t="shared" si="26"/>
        <v>-1</v>
      </c>
      <c r="DL270" s="23">
        <f t="shared" si="28"/>
        <v>-3</v>
      </c>
      <c r="DM270" s="24">
        <v>46</v>
      </c>
      <c r="DN270" s="25">
        <f t="shared" si="29"/>
        <v>43</v>
      </c>
    </row>
    <row r="271" ht="15" spans="1:118">
      <c r="A271" s="6">
        <v>269</v>
      </c>
      <c r="B271" s="6" t="s">
        <v>316</v>
      </c>
      <c r="C271" s="7" t="s">
        <v>317</v>
      </c>
      <c r="D271" s="6" t="s">
        <v>327</v>
      </c>
      <c r="E271" s="6" t="s">
        <v>54</v>
      </c>
      <c r="F271" s="7">
        <v>2406030112</v>
      </c>
      <c r="G271" s="8">
        <v>824</v>
      </c>
      <c r="H271" s="8">
        <v>1</v>
      </c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>
        <v>-1</v>
      </c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>
        <v>-1</v>
      </c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>
        <f t="shared" si="27"/>
        <v>0</v>
      </c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6" t="s">
        <v>47</v>
      </c>
      <c r="BO271" s="14"/>
      <c r="BP271" s="14"/>
      <c r="BQ271" s="14"/>
      <c r="BR271" s="14">
        <v>3</v>
      </c>
      <c r="BS271" s="14"/>
      <c r="BT271" s="14"/>
      <c r="BU271" s="14">
        <f>SUM(BA271:BT271)+3</f>
        <v>6</v>
      </c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>
        <f t="shared" si="25"/>
        <v>0</v>
      </c>
      <c r="CQ271" s="14"/>
      <c r="CR271" s="14">
        <v>-1</v>
      </c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6" t="s">
        <v>64</v>
      </c>
      <c r="DE271" s="14"/>
      <c r="DF271" s="14"/>
      <c r="DG271" s="14"/>
      <c r="DH271" s="14"/>
      <c r="DI271" s="14"/>
      <c r="DJ271" s="14"/>
      <c r="DK271" s="22">
        <f>SUM(CQ271:DJ271)-3</f>
        <v>-4</v>
      </c>
      <c r="DL271" s="23">
        <f t="shared" si="28"/>
        <v>1</v>
      </c>
      <c r="DM271" s="24">
        <v>53</v>
      </c>
      <c r="DN271" s="25">
        <f t="shared" si="29"/>
        <v>54</v>
      </c>
    </row>
    <row r="272" ht="15" spans="1:118">
      <c r="A272" s="6">
        <v>270</v>
      </c>
      <c r="B272" s="6" t="s">
        <v>316</v>
      </c>
      <c r="C272" s="7" t="s">
        <v>317</v>
      </c>
      <c r="D272" s="6" t="s">
        <v>328</v>
      </c>
      <c r="E272" s="6" t="s">
        <v>54</v>
      </c>
      <c r="F272" s="7">
        <v>2406030113</v>
      </c>
      <c r="G272" s="8">
        <v>824</v>
      </c>
      <c r="H272" s="8">
        <v>2</v>
      </c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>
        <v>-1</v>
      </c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>
        <v>-1</v>
      </c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>
        <f t="shared" si="27"/>
        <v>0</v>
      </c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6" t="s">
        <v>47</v>
      </c>
      <c r="BO272" s="14"/>
      <c r="BP272" s="14"/>
      <c r="BQ272" s="14"/>
      <c r="BR272" s="14">
        <v>3</v>
      </c>
      <c r="BS272" s="14"/>
      <c r="BT272" s="14"/>
      <c r="BU272" s="14">
        <f>SUM(BA272:BT272)+3</f>
        <v>6</v>
      </c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>
        <f t="shared" si="25"/>
        <v>0</v>
      </c>
      <c r="CQ272" s="14"/>
      <c r="CR272" s="14">
        <v>-1</v>
      </c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6" t="s">
        <v>64</v>
      </c>
      <c r="DE272" s="14"/>
      <c r="DF272" s="14"/>
      <c r="DG272" s="14"/>
      <c r="DH272" s="14"/>
      <c r="DI272" s="14"/>
      <c r="DJ272" s="14"/>
      <c r="DK272" s="22">
        <f>SUM(CQ272:DJ272)-3</f>
        <v>-4</v>
      </c>
      <c r="DL272" s="23">
        <f t="shared" si="28"/>
        <v>1</v>
      </c>
      <c r="DM272" s="24">
        <v>51</v>
      </c>
      <c r="DN272" s="25">
        <f t="shared" si="29"/>
        <v>52</v>
      </c>
    </row>
    <row r="273" ht="15" spans="1:118">
      <c r="A273" s="6">
        <v>271</v>
      </c>
      <c r="B273" s="6" t="s">
        <v>316</v>
      </c>
      <c r="C273" s="7" t="s">
        <v>317</v>
      </c>
      <c r="D273" s="6" t="s">
        <v>329</v>
      </c>
      <c r="E273" s="6" t="s">
        <v>54</v>
      </c>
      <c r="F273" s="7">
        <v>2406030114</v>
      </c>
      <c r="G273" s="8">
        <v>824</v>
      </c>
      <c r="H273" s="8">
        <v>3</v>
      </c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>
        <v>-1</v>
      </c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>
        <v>-1</v>
      </c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>
        <f t="shared" si="27"/>
        <v>0</v>
      </c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6" t="s">
        <v>47</v>
      </c>
      <c r="BO273" s="14"/>
      <c r="BP273" s="14"/>
      <c r="BQ273" s="14"/>
      <c r="BR273" s="14">
        <v>3</v>
      </c>
      <c r="BS273" s="14"/>
      <c r="BT273" s="14"/>
      <c r="BU273" s="14">
        <f>SUM(BA273:BT273)+3</f>
        <v>6</v>
      </c>
      <c r="BV273" s="14"/>
      <c r="BW273" s="14"/>
      <c r="BX273" s="14"/>
      <c r="BY273" s="14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>
        <f t="shared" si="25"/>
        <v>0</v>
      </c>
      <c r="CQ273" s="14"/>
      <c r="CR273" s="14">
        <v>-1</v>
      </c>
      <c r="CS273" s="14"/>
      <c r="CT273" s="14"/>
      <c r="CU273" s="14"/>
      <c r="CV273" s="14"/>
      <c r="CW273" s="14"/>
      <c r="CX273" s="14"/>
      <c r="CY273" s="14"/>
      <c r="CZ273" s="14"/>
      <c r="DA273" s="14"/>
      <c r="DB273" s="14"/>
      <c r="DC273" s="14"/>
      <c r="DD273" s="16" t="s">
        <v>64</v>
      </c>
      <c r="DE273" s="14"/>
      <c r="DF273" s="14"/>
      <c r="DG273" s="14"/>
      <c r="DH273" s="14"/>
      <c r="DI273" s="14"/>
      <c r="DJ273" s="14"/>
      <c r="DK273" s="22">
        <f>SUM(CQ273:DJ273)-3</f>
        <v>-4</v>
      </c>
      <c r="DL273" s="23">
        <f t="shared" si="28"/>
        <v>1</v>
      </c>
      <c r="DM273" s="24">
        <v>51</v>
      </c>
      <c r="DN273" s="25">
        <f t="shared" si="29"/>
        <v>52</v>
      </c>
    </row>
    <row r="274" ht="15" spans="1:118">
      <c r="A274" s="6">
        <v>272</v>
      </c>
      <c r="B274" s="6" t="s">
        <v>316</v>
      </c>
      <c r="C274" s="7" t="s">
        <v>317</v>
      </c>
      <c r="D274" s="6" t="s">
        <v>330</v>
      </c>
      <c r="E274" s="6" t="s">
        <v>54</v>
      </c>
      <c r="F274" s="7">
        <v>2406030115</v>
      </c>
      <c r="G274" s="8">
        <v>824</v>
      </c>
      <c r="H274" s="8">
        <v>4</v>
      </c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>
        <v>-1</v>
      </c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>
        <v>-1</v>
      </c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>
        <f t="shared" si="27"/>
        <v>0</v>
      </c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6" t="s">
        <v>47</v>
      </c>
      <c r="BO274" s="14"/>
      <c r="BP274" s="14"/>
      <c r="BQ274" s="14"/>
      <c r="BR274" s="14">
        <v>3</v>
      </c>
      <c r="BS274" s="14"/>
      <c r="BT274" s="14"/>
      <c r="BU274" s="14">
        <f>SUM(BA274:BT274)+3</f>
        <v>6</v>
      </c>
      <c r="BV274" s="14"/>
      <c r="BW274" s="14"/>
      <c r="BX274" s="14"/>
      <c r="BY274" s="14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>
        <f t="shared" si="25"/>
        <v>0</v>
      </c>
      <c r="CQ274" s="14"/>
      <c r="CR274" s="14">
        <v>-1</v>
      </c>
      <c r="CS274" s="14"/>
      <c r="CT274" s="14"/>
      <c r="CU274" s="14"/>
      <c r="CV274" s="14"/>
      <c r="CW274" s="14"/>
      <c r="CX274" s="14"/>
      <c r="CY274" s="14"/>
      <c r="CZ274" s="14"/>
      <c r="DA274" s="14"/>
      <c r="DB274" s="14"/>
      <c r="DC274" s="14"/>
      <c r="DD274" s="16" t="s">
        <v>64</v>
      </c>
      <c r="DE274" s="14"/>
      <c r="DF274" s="14"/>
      <c r="DG274" s="14"/>
      <c r="DH274" s="14"/>
      <c r="DI274" s="14"/>
      <c r="DJ274" s="14"/>
      <c r="DK274" s="22">
        <f>SUM(CQ274:DJ274)-3</f>
        <v>-4</v>
      </c>
      <c r="DL274" s="23">
        <f t="shared" si="28"/>
        <v>1</v>
      </c>
      <c r="DM274" s="24">
        <v>53</v>
      </c>
      <c r="DN274" s="25">
        <f t="shared" si="29"/>
        <v>54</v>
      </c>
    </row>
    <row r="275" ht="15" spans="1:118">
      <c r="A275" s="6">
        <v>273</v>
      </c>
      <c r="B275" s="6" t="s">
        <v>316</v>
      </c>
      <c r="C275" s="7" t="s">
        <v>317</v>
      </c>
      <c r="D275" s="6" t="s">
        <v>331</v>
      </c>
      <c r="E275" s="6" t="s">
        <v>54</v>
      </c>
      <c r="F275" s="7">
        <v>2406030116</v>
      </c>
      <c r="G275" s="8">
        <v>825</v>
      </c>
      <c r="H275" s="8">
        <v>1</v>
      </c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>
        <v>-1</v>
      </c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>
        <v>-1</v>
      </c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>
        <f t="shared" si="27"/>
        <v>0</v>
      </c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>
        <f t="shared" si="24"/>
        <v>0</v>
      </c>
      <c r="BV275" s="14"/>
      <c r="BW275" s="14">
        <v>-1</v>
      </c>
      <c r="BX275" s="14"/>
      <c r="BY275" s="14"/>
      <c r="BZ275" s="14"/>
      <c r="CA275" s="14"/>
      <c r="CB275" s="14"/>
      <c r="CC275" s="14"/>
      <c r="CD275" s="14"/>
      <c r="CE275" s="14"/>
      <c r="CF275" s="14"/>
      <c r="CG275" s="14">
        <v>-5</v>
      </c>
      <c r="CH275" s="14"/>
      <c r="CI275" s="14"/>
      <c r="CJ275" s="14"/>
      <c r="CK275" s="14"/>
      <c r="CL275" s="14"/>
      <c r="CM275" s="14"/>
      <c r="CN275" s="14"/>
      <c r="CO275" s="14"/>
      <c r="CP275" s="14">
        <f t="shared" si="25"/>
        <v>-6</v>
      </c>
      <c r="CQ275" s="14"/>
      <c r="CR275" s="14">
        <v>-1</v>
      </c>
      <c r="CS275" s="14"/>
      <c r="CT275" s="14"/>
      <c r="CU275" s="14"/>
      <c r="CV275" s="14"/>
      <c r="CW275" s="14"/>
      <c r="CX275" s="14"/>
      <c r="CY275" s="14"/>
      <c r="CZ275" s="14"/>
      <c r="DA275" s="14"/>
      <c r="DB275" s="14"/>
      <c r="DC275" s="14"/>
      <c r="DD275" s="14"/>
      <c r="DE275" s="14"/>
      <c r="DF275" s="14"/>
      <c r="DG275" s="14"/>
      <c r="DH275" s="14"/>
      <c r="DI275" s="14"/>
      <c r="DJ275" s="14"/>
      <c r="DK275" s="22">
        <f t="shared" si="26"/>
        <v>-1</v>
      </c>
      <c r="DL275" s="23">
        <f t="shared" si="28"/>
        <v>-8</v>
      </c>
      <c r="DM275" s="24">
        <v>53</v>
      </c>
      <c r="DN275" s="25">
        <f t="shared" si="29"/>
        <v>45</v>
      </c>
    </row>
    <row r="276" ht="15" spans="1:118">
      <c r="A276" s="6">
        <v>274</v>
      </c>
      <c r="B276" s="6" t="s">
        <v>316</v>
      </c>
      <c r="C276" s="7" t="s">
        <v>317</v>
      </c>
      <c r="D276" s="6" t="s">
        <v>332</v>
      </c>
      <c r="E276" s="6" t="s">
        <v>54</v>
      </c>
      <c r="F276" s="7">
        <v>2406030117</v>
      </c>
      <c r="G276" s="8">
        <v>825</v>
      </c>
      <c r="H276" s="8">
        <v>2</v>
      </c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>
        <v>-1</v>
      </c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>
        <v>-1</v>
      </c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>
        <f t="shared" si="27"/>
        <v>0</v>
      </c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>
        <f t="shared" si="24"/>
        <v>0</v>
      </c>
      <c r="BV276" s="14"/>
      <c r="BW276" s="14">
        <v>-1</v>
      </c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>
        <f t="shared" si="25"/>
        <v>-1</v>
      </c>
      <c r="CQ276" s="14"/>
      <c r="CR276" s="14">
        <v>-1</v>
      </c>
      <c r="CS276" s="14"/>
      <c r="CT276" s="14"/>
      <c r="CU276" s="14"/>
      <c r="CV276" s="14"/>
      <c r="CW276" s="14"/>
      <c r="CX276" s="14"/>
      <c r="CY276" s="14"/>
      <c r="CZ276" s="14"/>
      <c r="DA276" s="14"/>
      <c r="DB276" s="14"/>
      <c r="DC276" s="14"/>
      <c r="DD276" s="14"/>
      <c r="DE276" s="14"/>
      <c r="DF276" s="14"/>
      <c r="DG276" s="14"/>
      <c r="DH276" s="14"/>
      <c r="DI276" s="14"/>
      <c r="DJ276" s="14"/>
      <c r="DK276" s="22">
        <f t="shared" si="26"/>
        <v>-1</v>
      </c>
      <c r="DL276" s="23">
        <f t="shared" si="28"/>
        <v>-3</v>
      </c>
      <c r="DM276" s="24">
        <v>53</v>
      </c>
      <c r="DN276" s="25">
        <f t="shared" si="29"/>
        <v>50</v>
      </c>
    </row>
    <row r="277" ht="15" spans="1:118">
      <c r="A277" s="6">
        <v>275</v>
      </c>
      <c r="B277" s="6" t="s">
        <v>316</v>
      </c>
      <c r="C277" s="7" t="s">
        <v>317</v>
      </c>
      <c r="D277" s="6" t="s">
        <v>333</v>
      </c>
      <c r="E277" s="6" t="s">
        <v>54</v>
      </c>
      <c r="F277" s="7">
        <v>2406030118</v>
      </c>
      <c r="G277" s="8">
        <v>825</v>
      </c>
      <c r="H277" s="8">
        <v>3</v>
      </c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>
        <v>-1</v>
      </c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>
        <v>-1</v>
      </c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>
        <f t="shared" si="27"/>
        <v>0</v>
      </c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>
        <f t="shared" si="24"/>
        <v>0</v>
      </c>
      <c r="BV277" s="14"/>
      <c r="BW277" s="14">
        <v>-1</v>
      </c>
      <c r="BX277" s="14"/>
      <c r="BY277" s="14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>
        <f t="shared" si="25"/>
        <v>-1</v>
      </c>
      <c r="CQ277" s="14"/>
      <c r="CR277" s="14">
        <v>-1</v>
      </c>
      <c r="CS277" s="14"/>
      <c r="CT277" s="14"/>
      <c r="CU277" s="14"/>
      <c r="CV277" s="14"/>
      <c r="CW277" s="14"/>
      <c r="CX277" s="14"/>
      <c r="CY277" s="14"/>
      <c r="CZ277" s="14"/>
      <c r="DA277" s="14"/>
      <c r="DB277" s="14"/>
      <c r="DC277" s="14"/>
      <c r="DD277" s="14"/>
      <c r="DE277" s="14"/>
      <c r="DF277" s="14"/>
      <c r="DG277" s="14"/>
      <c r="DH277" s="14"/>
      <c r="DI277" s="14"/>
      <c r="DJ277" s="14"/>
      <c r="DK277" s="22">
        <f t="shared" si="26"/>
        <v>-1</v>
      </c>
      <c r="DL277" s="23">
        <f t="shared" si="28"/>
        <v>-3</v>
      </c>
      <c r="DM277" s="24">
        <v>51</v>
      </c>
      <c r="DN277" s="25">
        <f t="shared" si="29"/>
        <v>48</v>
      </c>
    </row>
    <row r="278" ht="15" spans="1:118">
      <c r="A278" s="6">
        <v>276</v>
      </c>
      <c r="B278" s="6" t="s">
        <v>316</v>
      </c>
      <c r="C278" s="7" t="s">
        <v>317</v>
      </c>
      <c r="D278" s="6" t="s">
        <v>334</v>
      </c>
      <c r="E278" s="6" t="s">
        <v>54</v>
      </c>
      <c r="F278" s="7">
        <v>2406030119</v>
      </c>
      <c r="G278" s="8">
        <v>825</v>
      </c>
      <c r="H278" s="8">
        <v>4</v>
      </c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>
        <v>-1</v>
      </c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>
        <v>-1</v>
      </c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>
        <f t="shared" si="27"/>
        <v>0</v>
      </c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>
        <f t="shared" si="24"/>
        <v>0</v>
      </c>
      <c r="BV278" s="14"/>
      <c r="BW278" s="14">
        <v>-1</v>
      </c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>
        <f t="shared" si="25"/>
        <v>-1</v>
      </c>
      <c r="CQ278" s="14"/>
      <c r="CR278" s="14">
        <v>-1</v>
      </c>
      <c r="CS278" s="14"/>
      <c r="CT278" s="14"/>
      <c r="CU278" s="14"/>
      <c r="CV278" s="14"/>
      <c r="CW278" s="14"/>
      <c r="CX278" s="14"/>
      <c r="CY278" s="14"/>
      <c r="CZ278" s="14"/>
      <c r="DA278" s="14"/>
      <c r="DB278" s="14"/>
      <c r="DC278" s="14"/>
      <c r="DD278" s="14"/>
      <c r="DE278" s="14"/>
      <c r="DF278" s="14"/>
      <c r="DG278" s="14"/>
      <c r="DH278" s="14"/>
      <c r="DI278" s="14"/>
      <c r="DJ278" s="14"/>
      <c r="DK278" s="22">
        <f t="shared" si="26"/>
        <v>-1</v>
      </c>
      <c r="DL278" s="23">
        <f t="shared" si="28"/>
        <v>-3</v>
      </c>
      <c r="DM278" s="24">
        <v>53</v>
      </c>
      <c r="DN278" s="25">
        <f t="shared" si="29"/>
        <v>50</v>
      </c>
    </row>
    <row r="279" ht="15" spans="1:118">
      <c r="A279" s="6">
        <v>277</v>
      </c>
      <c r="B279" s="6" t="s">
        <v>316</v>
      </c>
      <c r="C279" s="7" t="s">
        <v>317</v>
      </c>
      <c r="D279" s="6" t="s">
        <v>335</v>
      </c>
      <c r="E279" s="6" t="s">
        <v>54</v>
      </c>
      <c r="F279" s="7">
        <v>2406030120</v>
      </c>
      <c r="G279" s="8">
        <v>826</v>
      </c>
      <c r="H279" s="8">
        <v>1</v>
      </c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>
        <v>-1</v>
      </c>
      <c r="T279" s="14"/>
      <c r="U279" s="14"/>
      <c r="V279" s="14"/>
      <c r="W279" s="14">
        <v>-1</v>
      </c>
      <c r="X279" s="14"/>
      <c r="Y279" s="14"/>
      <c r="Z279" s="14"/>
      <c r="AA279" s="14"/>
      <c r="AB279" s="14"/>
      <c r="AC279" s="14"/>
      <c r="AD279" s="14">
        <v>-2</v>
      </c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>
        <f t="shared" si="27"/>
        <v>0</v>
      </c>
      <c r="BA279" s="14"/>
      <c r="BB279" s="14"/>
      <c r="BC279" s="14"/>
      <c r="BD279" s="14"/>
      <c r="BE279" s="14"/>
      <c r="BF279" s="16" t="s">
        <v>47</v>
      </c>
      <c r="BG279" s="14"/>
      <c r="BH279" s="14"/>
      <c r="BI279" s="14"/>
      <c r="BJ279" s="14"/>
      <c r="BK279" s="14"/>
      <c r="BL279" s="14"/>
      <c r="BM279" s="14"/>
      <c r="BN279" s="16" t="s">
        <v>47</v>
      </c>
      <c r="BO279" s="14"/>
      <c r="BP279" s="14"/>
      <c r="BQ279" s="14"/>
      <c r="BR279" s="14"/>
      <c r="BS279" s="14"/>
      <c r="BT279" s="14"/>
      <c r="BU279" s="14">
        <f>SUM(BA279:BT279)+3</f>
        <v>3</v>
      </c>
      <c r="BV279" s="14"/>
      <c r="BW279" s="14"/>
      <c r="BX279" s="14"/>
      <c r="BY279" s="14"/>
      <c r="BZ279" s="14"/>
      <c r="CA279" s="16" t="s">
        <v>47</v>
      </c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>
        <f>SUM(BV279:CO279)+3</f>
        <v>3</v>
      </c>
      <c r="CQ279" s="14"/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  <c r="DC279" s="14"/>
      <c r="DD279" s="14"/>
      <c r="DE279" s="14"/>
      <c r="DF279" s="14"/>
      <c r="DG279" s="14"/>
      <c r="DH279" s="14"/>
      <c r="DI279" s="14"/>
      <c r="DJ279" s="14"/>
      <c r="DK279" s="22">
        <f t="shared" si="26"/>
        <v>0</v>
      </c>
      <c r="DL279" s="23">
        <f t="shared" si="28"/>
        <v>4</v>
      </c>
      <c r="DM279" s="24">
        <v>54</v>
      </c>
      <c r="DN279" s="25">
        <f t="shared" si="29"/>
        <v>58</v>
      </c>
    </row>
    <row r="280" ht="15" spans="1:118">
      <c r="A280" s="6">
        <v>278</v>
      </c>
      <c r="B280" s="6" t="s">
        <v>316</v>
      </c>
      <c r="C280" s="7" t="s">
        <v>317</v>
      </c>
      <c r="D280" s="6" t="s">
        <v>336</v>
      </c>
      <c r="E280" s="6" t="s">
        <v>54</v>
      </c>
      <c r="F280" s="7">
        <v>2406030121</v>
      </c>
      <c r="G280" s="8">
        <v>826</v>
      </c>
      <c r="H280" s="8">
        <v>2</v>
      </c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>
        <v>-1</v>
      </c>
      <c r="T280" s="14"/>
      <c r="U280" s="14"/>
      <c r="V280" s="14"/>
      <c r="W280" s="14">
        <v>-1</v>
      </c>
      <c r="X280" s="14"/>
      <c r="Y280" s="14"/>
      <c r="Z280" s="14"/>
      <c r="AA280" s="14"/>
      <c r="AB280" s="14"/>
      <c r="AC280" s="14"/>
      <c r="AD280" s="14">
        <v>-2</v>
      </c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>
        <f t="shared" si="27"/>
        <v>0</v>
      </c>
      <c r="BA280" s="14"/>
      <c r="BB280" s="14"/>
      <c r="BC280" s="14"/>
      <c r="BD280" s="14"/>
      <c r="BE280" s="14"/>
      <c r="BF280" s="16" t="s">
        <v>47</v>
      </c>
      <c r="BG280" s="14"/>
      <c r="BH280" s="14"/>
      <c r="BI280" s="14"/>
      <c r="BJ280" s="14"/>
      <c r="BK280" s="14"/>
      <c r="BL280" s="14"/>
      <c r="BM280" s="14"/>
      <c r="BN280" s="16" t="s">
        <v>47</v>
      </c>
      <c r="BO280" s="14"/>
      <c r="BP280" s="14"/>
      <c r="BQ280" s="14"/>
      <c r="BR280" s="14"/>
      <c r="BS280" s="14"/>
      <c r="BT280" s="14"/>
      <c r="BU280" s="14">
        <f>SUM(BA280:BT280)+3</f>
        <v>3</v>
      </c>
      <c r="BV280" s="14"/>
      <c r="BW280" s="14"/>
      <c r="BX280" s="14"/>
      <c r="BY280" s="14"/>
      <c r="BZ280" s="14"/>
      <c r="CA280" s="16" t="s">
        <v>47</v>
      </c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>
        <f>SUM(BV280:CO280)+3</f>
        <v>3</v>
      </c>
      <c r="CQ280" s="14"/>
      <c r="CR280" s="14"/>
      <c r="CS280" s="14"/>
      <c r="CT280" s="14"/>
      <c r="CU280" s="14"/>
      <c r="CV280" s="14"/>
      <c r="CW280" s="14"/>
      <c r="CX280" s="14"/>
      <c r="CY280" s="14"/>
      <c r="CZ280" s="14"/>
      <c r="DA280" s="14"/>
      <c r="DB280" s="14"/>
      <c r="DC280" s="14"/>
      <c r="DD280" s="14"/>
      <c r="DE280" s="14"/>
      <c r="DF280" s="14"/>
      <c r="DG280" s="14"/>
      <c r="DH280" s="14"/>
      <c r="DI280" s="14"/>
      <c r="DJ280" s="14"/>
      <c r="DK280" s="22">
        <f t="shared" si="26"/>
        <v>0</v>
      </c>
      <c r="DL280" s="23">
        <f t="shared" si="28"/>
        <v>4</v>
      </c>
      <c r="DM280" s="24">
        <v>56</v>
      </c>
      <c r="DN280" s="25">
        <f t="shared" si="29"/>
        <v>60</v>
      </c>
    </row>
    <row r="281" ht="15" spans="1:118">
      <c r="A281" s="6">
        <v>279</v>
      </c>
      <c r="B281" s="6" t="s">
        <v>316</v>
      </c>
      <c r="C281" s="7" t="s">
        <v>317</v>
      </c>
      <c r="D281" s="6" t="s">
        <v>337</v>
      </c>
      <c r="E281" s="6" t="s">
        <v>54</v>
      </c>
      <c r="F281" s="7">
        <v>2406030122</v>
      </c>
      <c r="G281" s="8">
        <v>826</v>
      </c>
      <c r="H281" s="8">
        <v>3</v>
      </c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>
        <v>-1</v>
      </c>
      <c r="T281" s="14"/>
      <c r="U281" s="14"/>
      <c r="V281" s="14"/>
      <c r="W281" s="14">
        <v>-1</v>
      </c>
      <c r="X281" s="14"/>
      <c r="Y281" s="14"/>
      <c r="Z281" s="14"/>
      <c r="AA281" s="14"/>
      <c r="AB281" s="14"/>
      <c r="AC281" s="14"/>
      <c r="AD281" s="14">
        <v>-2</v>
      </c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>
        <f t="shared" si="27"/>
        <v>0</v>
      </c>
      <c r="BA281" s="14"/>
      <c r="BB281" s="14"/>
      <c r="BC281" s="14"/>
      <c r="BD281" s="14"/>
      <c r="BE281" s="14"/>
      <c r="BF281" s="16" t="s">
        <v>47</v>
      </c>
      <c r="BG281" s="14"/>
      <c r="BH281" s="14"/>
      <c r="BI281" s="14"/>
      <c r="BJ281" s="14"/>
      <c r="BK281" s="14"/>
      <c r="BL281" s="14"/>
      <c r="BM281" s="14"/>
      <c r="BN281" s="16" t="s">
        <v>47</v>
      </c>
      <c r="BO281" s="14"/>
      <c r="BP281" s="14"/>
      <c r="BQ281" s="14"/>
      <c r="BR281" s="14"/>
      <c r="BS281" s="14"/>
      <c r="BT281" s="14"/>
      <c r="BU281" s="14">
        <f>SUM(BA281:BT281)+3</f>
        <v>3</v>
      </c>
      <c r="BV281" s="14"/>
      <c r="BW281" s="14"/>
      <c r="BX281" s="14"/>
      <c r="BY281" s="14"/>
      <c r="BZ281" s="14"/>
      <c r="CA281" s="16" t="s">
        <v>47</v>
      </c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>
        <f>SUM(BV281:CO281)+3</f>
        <v>3</v>
      </c>
      <c r="CQ281" s="14"/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  <c r="DC281" s="14"/>
      <c r="DD281" s="14"/>
      <c r="DE281" s="14"/>
      <c r="DF281" s="14"/>
      <c r="DG281" s="14"/>
      <c r="DH281" s="14"/>
      <c r="DI281" s="14"/>
      <c r="DJ281" s="14"/>
      <c r="DK281" s="22">
        <f t="shared" si="26"/>
        <v>0</v>
      </c>
      <c r="DL281" s="23">
        <f t="shared" si="28"/>
        <v>4</v>
      </c>
      <c r="DM281" s="24">
        <v>56</v>
      </c>
      <c r="DN281" s="25">
        <f t="shared" si="29"/>
        <v>60</v>
      </c>
    </row>
    <row r="282" ht="15" spans="1:118">
      <c r="A282" s="6">
        <v>280</v>
      </c>
      <c r="B282" s="6" t="s">
        <v>316</v>
      </c>
      <c r="C282" s="7" t="s">
        <v>317</v>
      </c>
      <c r="D282" s="6" t="s">
        <v>338</v>
      </c>
      <c r="E282" s="6" t="s">
        <v>54</v>
      </c>
      <c r="F282" s="7">
        <v>2406030123</v>
      </c>
      <c r="G282" s="8">
        <v>826</v>
      </c>
      <c r="H282" s="8">
        <v>4</v>
      </c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>
        <v>-1</v>
      </c>
      <c r="T282" s="14"/>
      <c r="U282" s="14"/>
      <c r="V282" s="14"/>
      <c r="W282" s="14">
        <v>-1</v>
      </c>
      <c r="X282" s="14"/>
      <c r="Y282" s="14"/>
      <c r="Z282" s="14"/>
      <c r="AA282" s="14"/>
      <c r="AB282" s="14"/>
      <c r="AC282" s="14"/>
      <c r="AD282" s="14">
        <v>-2</v>
      </c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>
        <f t="shared" si="27"/>
        <v>0</v>
      </c>
      <c r="BA282" s="14"/>
      <c r="BB282" s="14"/>
      <c r="BC282" s="14"/>
      <c r="BD282" s="14"/>
      <c r="BE282" s="14"/>
      <c r="BF282" s="16" t="s">
        <v>47</v>
      </c>
      <c r="BG282" s="14"/>
      <c r="BH282" s="14"/>
      <c r="BI282" s="14"/>
      <c r="BJ282" s="14"/>
      <c r="BK282" s="14"/>
      <c r="BL282" s="14"/>
      <c r="BM282" s="14"/>
      <c r="BN282" s="16" t="s">
        <v>47</v>
      </c>
      <c r="BO282" s="14"/>
      <c r="BP282" s="14"/>
      <c r="BQ282" s="14"/>
      <c r="BR282" s="14"/>
      <c r="BS282" s="14"/>
      <c r="BT282" s="14"/>
      <c r="BU282" s="14">
        <f>SUM(BA282:BT282)+3</f>
        <v>3</v>
      </c>
      <c r="BV282" s="14"/>
      <c r="BW282" s="14"/>
      <c r="BX282" s="14"/>
      <c r="BY282" s="14"/>
      <c r="BZ282" s="14"/>
      <c r="CA282" s="16" t="s">
        <v>47</v>
      </c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>
        <f>SUM(BV282:CO282)+3</f>
        <v>3</v>
      </c>
      <c r="CQ282" s="14"/>
      <c r="CR282" s="14"/>
      <c r="CS282" s="14"/>
      <c r="CT282" s="14"/>
      <c r="CU282" s="14"/>
      <c r="CV282" s="14"/>
      <c r="CW282" s="14"/>
      <c r="CX282" s="14"/>
      <c r="CY282" s="14"/>
      <c r="CZ282" s="14"/>
      <c r="DA282" s="14"/>
      <c r="DB282" s="14"/>
      <c r="DC282" s="14"/>
      <c r="DD282" s="14"/>
      <c r="DE282" s="14"/>
      <c r="DF282" s="14"/>
      <c r="DG282" s="14"/>
      <c r="DH282" s="14"/>
      <c r="DI282" s="14"/>
      <c r="DJ282" s="14"/>
      <c r="DK282" s="22">
        <f t="shared" si="26"/>
        <v>0</v>
      </c>
      <c r="DL282" s="23">
        <f t="shared" si="28"/>
        <v>4</v>
      </c>
      <c r="DM282" s="24">
        <v>56</v>
      </c>
      <c r="DN282" s="25">
        <f t="shared" si="29"/>
        <v>60</v>
      </c>
    </row>
    <row r="283" ht="15" spans="1:118">
      <c r="A283" s="6">
        <v>281</v>
      </c>
      <c r="B283" s="6" t="s">
        <v>316</v>
      </c>
      <c r="C283" s="7" t="s">
        <v>317</v>
      </c>
      <c r="D283" s="6" t="s">
        <v>339</v>
      </c>
      <c r="E283" s="6" t="s">
        <v>54</v>
      </c>
      <c r="F283" s="7">
        <v>2406030124</v>
      </c>
      <c r="G283" s="8">
        <v>827</v>
      </c>
      <c r="H283" s="8">
        <v>1</v>
      </c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>
        <v>-1</v>
      </c>
      <c r="T283" s="14"/>
      <c r="U283" s="14"/>
      <c r="V283" s="14"/>
      <c r="W283" s="14">
        <v>-1</v>
      </c>
      <c r="X283" s="14"/>
      <c r="Y283" s="14"/>
      <c r="Z283" s="14"/>
      <c r="AA283" s="14"/>
      <c r="AB283" s="14"/>
      <c r="AC283" s="14"/>
      <c r="AD283" s="14">
        <v>-2</v>
      </c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>
        <f t="shared" si="27"/>
        <v>0</v>
      </c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>
        <f t="shared" si="24"/>
        <v>0</v>
      </c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>
        <f t="shared" si="25"/>
        <v>0</v>
      </c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4"/>
      <c r="DK283" s="22">
        <f t="shared" si="26"/>
        <v>0</v>
      </c>
      <c r="DL283" s="23">
        <f t="shared" si="28"/>
        <v>-2</v>
      </c>
      <c r="DM283" s="24">
        <v>55</v>
      </c>
      <c r="DN283" s="25">
        <f t="shared" si="29"/>
        <v>53</v>
      </c>
    </row>
    <row r="284" ht="15" spans="1:118">
      <c r="A284" s="6">
        <v>282</v>
      </c>
      <c r="B284" s="6" t="s">
        <v>316</v>
      </c>
      <c r="C284" s="7" t="s">
        <v>317</v>
      </c>
      <c r="D284" s="6" t="s">
        <v>340</v>
      </c>
      <c r="E284" s="6" t="s">
        <v>54</v>
      </c>
      <c r="F284" s="7">
        <v>2406030125</v>
      </c>
      <c r="G284" s="8">
        <v>827</v>
      </c>
      <c r="H284" s="8">
        <v>2</v>
      </c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>
        <v>-1</v>
      </c>
      <c r="T284" s="14"/>
      <c r="U284" s="14"/>
      <c r="V284" s="14"/>
      <c r="W284" s="14">
        <v>-1</v>
      </c>
      <c r="X284" s="14"/>
      <c r="Y284" s="14"/>
      <c r="Z284" s="14"/>
      <c r="AA284" s="14"/>
      <c r="AB284" s="14"/>
      <c r="AC284" s="14"/>
      <c r="AD284" s="14">
        <v>-2</v>
      </c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>
        <f t="shared" si="27"/>
        <v>0</v>
      </c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>
        <f t="shared" si="24"/>
        <v>0</v>
      </c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>
        <f t="shared" si="25"/>
        <v>0</v>
      </c>
      <c r="CQ284" s="14"/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4"/>
      <c r="DK284" s="22">
        <f t="shared" si="26"/>
        <v>0</v>
      </c>
      <c r="DL284" s="23">
        <f t="shared" si="28"/>
        <v>-2</v>
      </c>
      <c r="DM284" s="24">
        <v>55</v>
      </c>
      <c r="DN284" s="25">
        <f t="shared" si="29"/>
        <v>53</v>
      </c>
    </row>
    <row r="285" ht="15" spans="1:118">
      <c r="A285" s="6">
        <v>283</v>
      </c>
      <c r="B285" s="6" t="s">
        <v>316</v>
      </c>
      <c r="C285" s="7" t="s">
        <v>317</v>
      </c>
      <c r="D285" s="6" t="s">
        <v>341</v>
      </c>
      <c r="E285" s="6" t="s">
        <v>54</v>
      </c>
      <c r="F285" s="7">
        <v>2406030126</v>
      </c>
      <c r="G285" s="8">
        <v>827</v>
      </c>
      <c r="H285" s="8">
        <v>3</v>
      </c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>
        <v>-1</v>
      </c>
      <c r="T285" s="14"/>
      <c r="U285" s="14"/>
      <c r="V285" s="14"/>
      <c r="W285" s="14">
        <v>-1</v>
      </c>
      <c r="X285" s="14"/>
      <c r="Y285" s="14"/>
      <c r="Z285" s="14"/>
      <c r="AA285" s="14"/>
      <c r="AB285" s="14"/>
      <c r="AC285" s="14"/>
      <c r="AD285" s="14">
        <v>-2</v>
      </c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>
        <f t="shared" si="27"/>
        <v>0</v>
      </c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>
        <f t="shared" si="24"/>
        <v>0</v>
      </c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>
        <f t="shared" si="25"/>
        <v>0</v>
      </c>
      <c r="CQ285" s="14"/>
      <c r="CR285" s="14"/>
      <c r="CS285" s="14"/>
      <c r="CT285" s="14"/>
      <c r="CU285" s="14"/>
      <c r="CV285" s="14"/>
      <c r="CW285" s="14"/>
      <c r="CX285" s="14"/>
      <c r="CY285" s="14"/>
      <c r="CZ285" s="14"/>
      <c r="DA285" s="14"/>
      <c r="DB285" s="14"/>
      <c r="DC285" s="14"/>
      <c r="DD285" s="14"/>
      <c r="DE285" s="14"/>
      <c r="DF285" s="14"/>
      <c r="DG285" s="14"/>
      <c r="DH285" s="14"/>
      <c r="DI285" s="14"/>
      <c r="DJ285" s="14"/>
      <c r="DK285" s="22">
        <f t="shared" si="26"/>
        <v>0</v>
      </c>
      <c r="DL285" s="23">
        <f t="shared" si="28"/>
        <v>-2</v>
      </c>
      <c r="DM285" s="24">
        <v>55</v>
      </c>
      <c r="DN285" s="25">
        <f t="shared" si="29"/>
        <v>53</v>
      </c>
    </row>
    <row r="286" ht="15" spans="1:118">
      <c r="A286" s="6">
        <v>284</v>
      </c>
      <c r="B286" s="6" t="s">
        <v>316</v>
      </c>
      <c r="C286" s="7" t="s">
        <v>317</v>
      </c>
      <c r="D286" s="6" t="s">
        <v>342</v>
      </c>
      <c r="E286" s="6" t="s">
        <v>54</v>
      </c>
      <c r="F286" s="7">
        <v>2406030127</v>
      </c>
      <c r="G286" s="8">
        <v>827</v>
      </c>
      <c r="H286" s="8">
        <v>4</v>
      </c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>
        <v>-1</v>
      </c>
      <c r="T286" s="14"/>
      <c r="U286" s="14"/>
      <c r="V286" s="14"/>
      <c r="W286" s="14">
        <v>-1</v>
      </c>
      <c r="X286" s="14"/>
      <c r="Y286" s="14"/>
      <c r="Z286" s="14"/>
      <c r="AA286" s="14"/>
      <c r="AB286" s="14"/>
      <c r="AC286" s="14"/>
      <c r="AD286" s="14">
        <v>-2</v>
      </c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>
        <f t="shared" si="27"/>
        <v>0</v>
      </c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>
        <f t="shared" si="24"/>
        <v>0</v>
      </c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>
        <f t="shared" si="25"/>
        <v>0</v>
      </c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22">
        <f t="shared" si="26"/>
        <v>0</v>
      </c>
      <c r="DL286" s="23">
        <f t="shared" si="28"/>
        <v>-2</v>
      </c>
      <c r="DM286" s="24">
        <v>55</v>
      </c>
      <c r="DN286" s="25">
        <f t="shared" si="29"/>
        <v>53</v>
      </c>
    </row>
    <row r="287" ht="15" spans="1:118">
      <c r="A287" s="6">
        <v>285</v>
      </c>
      <c r="B287" s="6" t="s">
        <v>316</v>
      </c>
      <c r="C287" s="7" t="s">
        <v>317</v>
      </c>
      <c r="D287" s="6" t="s">
        <v>343</v>
      </c>
      <c r="E287" s="6" t="s">
        <v>54</v>
      </c>
      <c r="F287" s="7">
        <v>2406030128</v>
      </c>
      <c r="G287" s="8">
        <v>828</v>
      </c>
      <c r="H287" s="8">
        <v>1</v>
      </c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>
        <v>0</v>
      </c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>
        <f t="shared" si="27"/>
        <v>0</v>
      </c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>
        <f t="shared" si="24"/>
        <v>0</v>
      </c>
      <c r="BV287" s="14"/>
      <c r="BW287" s="14">
        <v>-1</v>
      </c>
      <c r="BX287" s="14"/>
      <c r="BY287" s="14"/>
      <c r="BZ287" s="14"/>
      <c r="CA287" s="1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>
        <f t="shared" si="25"/>
        <v>-1</v>
      </c>
      <c r="CQ287" s="14"/>
      <c r="CR287" s="14"/>
      <c r="CS287" s="14"/>
      <c r="CT287" s="14"/>
      <c r="CU287" s="14"/>
      <c r="CV287" s="14"/>
      <c r="CW287" s="14"/>
      <c r="CX287" s="14"/>
      <c r="CY287" s="14"/>
      <c r="CZ287" s="14"/>
      <c r="DA287" s="14"/>
      <c r="DB287" s="14"/>
      <c r="DC287" s="14"/>
      <c r="DD287" s="14"/>
      <c r="DE287" s="14"/>
      <c r="DF287" s="14"/>
      <c r="DG287" s="14"/>
      <c r="DH287" s="14"/>
      <c r="DI287" s="14"/>
      <c r="DJ287" s="14"/>
      <c r="DK287" s="22">
        <f t="shared" si="26"/>
        <v>0</v>
      </c>
      <c r="DL287" s="23">
        <f t="shared" si="28"/>
        <v>-1</v>
      </c>
      <c r="DM287" s="24">
        <v>50</v>
      </c>
      <c r="DN287" s="25">
        <f t="shared" si="29"/>
        <v>49</v>
      </c>
    </row>
    <row r="288" ht="15" spans="1:118">
      <c r="A288" s="6">
        <v>286</v>
      </c>
      <c r="B288" s="6" t="s">
        <v>316</v>
      </c>
      <c r="C288" s="7" t="s">
        <v>317</v>
      </c>
      <c r="D288" s="6" t="s">
        <v>344</v>
      </c>
      <c r="E288" s="6" t="s">
        <v>54</v>
      </c>
      <c r="F288" s="7">
        <v>2406030129</v>
      </c>
      <c r="G288" s="8">
        <v>828</v>
      </c>
      <c r="H288" s="8">
        <v>2</v>
      </c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>
        <v>0</v>
      </c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>
        <f t="shared" si="27"/>
        <v>0</v>
      </c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>
        <f t="shared" si="24"/>
        <v>0</v>
      </c>
      <c r="BV288" s="14"/>
      <c r="BW288" s="14">
        <v>-1</v>
      </c>
      <c r="BX288" s="14"/>
      <c r="BY288" s="14"/>
      <c r="BZ288" s="14"/>
      <c r="CA288" s="1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>
        <f t="shared" si="25"/>
        <v>-1</v>
      </c>
      <c r="CQ288" s="14"/>
      <c r="CR288" s="14"/>
      <c r="CS288" s="14"/>
      <c r="CT288" s="14"/>
      <c r="CU288" s="14"/>
      <c r="CV288" s="14"/>
      <c r="CW288" s="14"/>
      <c r="CX288" s="14"/>
      <c r="CY288" s="14"/>
      <c r="CZ288" s="14"/>
      <c r="DA288" s="14"/>
      <c r="DB288" s="14"/>
      <c r="DC288" s="14"/>
      <c r="DD288" s="14"/>
      <c r="DE288" s="14"/>
      <c r="DF288" s="14"/>
      <c r="DG288" s="14"/>
      <c r="DH288" s="14"/>
      <c r="DI288" s="14"/>
      <c r="DJ288" s="14"/>
      <c r="DK288" s="22">
        <f t="shared" si="26"/>
        <v>0</v>
      </c>
      <c r="DL288" s="23">
        <f t="shared" si="28"/>
        <v>-1</v>
      </c>
      <c r="DM288" s="24">
        <v>50</v>
      </c>
      <c r="DN288" s="25">
        <f t="shared" si="29"/>
        <v>49</v>
      </c>
    </row>
    <row r="289" ht="15" spans="1:118">
      <c r="A289" s="6">
        <v>287</v>
      </c>
      <c r="B289" s="6" t="s">
        <v>316</v>
      </c>
      <c r="C289" s="7" t="s">
        <v>345</v>
      </c>
      <c r="D289" s="6" t="s">
        <v>346</v>
      </c>
      <c r="E289" s="6" t="s">
        <v>46</v>
      </c>
      <c r="F289" s="7">
        <v>2406030201</v>
      </c>
      <c r="G289" s="8">
        <v>713</v>
      </c>
      <c r="H289" s="8">
        <v>5</v>
      </c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>
        <v>-1</v>
      </c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>
        <v>-1</v>
      </c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>
        <f t="shared" si="27"/>
        <v>0</v>
      </c>
      <c r="BA289" s="14"/>
      <c r="BB289" s="14">
        <v>-1</v>
      </c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>
        <f t="shared" si="24"/>
        <v>-1</v>
      </c>
      <c r="BV289" s="14"/>
      <c r="BW289" s="14"/>
      <c r="BX289" s="14"/>
      <c r="BY289" s="14"/>
      <c r="BZ289" s="14"/>
      <c r="CA289" s="1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>
        <f t="shared" si="25"/>
        <v>0</v>
      </c>
      <c r="CQ289" s="14"/>
      <c r="CR289" s="14"/>
      <c r="CS289" s="14"/>
      <c r="CT289" s="14"/>
      <c r="CU289" s="14"/>
      <c r="CV289" s="14"/>
      <c r="CW289" s="14"/>
      <c r="CX289" s="14"/>
      <c r="CY289" s="14"/>
      <c r="CZ289" s="14"/>
      <c r="DA289" s="14"/>
      <c r="DB289" s="14"/>
      <c r="DC289" s="14"/>
      <c r="DD289" s="14"/>
      <c r="DE289" s="14"/>
      <c r="DF289" s="14"/>
      <c r="DG289" s="14"/>
      <c r="DH289" s="14"/>
      <c r="DI289" s="14"/>
      <c r="DJ289" s="14"/>
      <c r="DK289" s="22">
        <f t="shared" si="26"/>
        <v>0</v>
      </c>
      <c r="DL289" s="23">
        <f t="shared" si="28"/>
        <v>-2</v>
      </c>
      <c r="DM289" s="24">
        <v>60</v>
      </c>
      <c r="DN289" s="25">
        <f t="shared" si="29"/>
        <v>58</v>
      </c>
    </row>
    <row r="290" ht="15" spans="1:118">
      <c r="A290" s="6">
        <v>288</v>
      </c>
      <c r="B290" s="6" t="s">
        <v>316</v>
      </c>
      <c r="C290" s="7" t="s">
        <v>345</v>
      </c>
      <c r="D290" s="6" t="s">
        <v>347</v>
      </c>
      <c r="E290" s="6" t="s">
        <v>46</v>
      </c>
      <c r="F290" s="7">
        <v>2406030202</v>
      </c>
      <c r="G290" s="8">
        <v>713</v>
      </c>
      <c r="H290" s="8">
        <v>6</v>
      </c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>
        <v>-1</v>
      </c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>
        <v>-1</v>
      </c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>
        <f t="shared" si="27"/>
        <v>0</v>
      </c>
      <c r="BA290" s="14"/>
      <c r="BB290" s="14">
        <v>-1</v>
      </c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  <c r="BT290" s="14"/>
      <c r="BU290" s="14">
        <f t="shared" si="24"/>
        <v>-1</v>
      </c>
      <c r="BV290" s="14"/>
      <c r="BW290" s="14"/>
      <c r="BX290" s="14"/>
      <c r="BY290" s="14"/>
      <c r="BZ290" s="14"/>
      <c r="CA290" s="1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>
        <f t="shared" si="25"/>
        <v>0</v>
      </c>
      <c r="CQ290" s="14"/>
      <c r="CR290" s="14"/>
      <c r="CS290" s="14"/>
      <c r="CT290" s="14"/>
      <c r="CU290" s="14"/>
      <c r="CV290" s="14"/>
      <c r="CW290" s="14"/>
      <c r="CX290" s="14"/>
      <c r="CY290" s="14"/>
      <c r="CZ290" s="14"/>
      <c r="DA290" s="14"/>
      <c r="DB290" s="14"/>
      <c r="DC290" s="14"/>
      <c r="DD290" s="14"/>
      <c r="DE290" s="14"/>
      <c r="DF290" s="14"/>
      <c r="DG290" s="14"/>
      <c r="DH290" s="14"/>
      <c r="DI290" s="14"/>
      <c r="DJ290" s="14"/>
      <c r="DK290" s="22">
        <f t="shared" si="26"/>
        <v>0</v>
      </c>
      <c r="DL290" s="23">
        <f t="shared" si="28"/>
        <v>-2</v>
      </c>
      <c r="DM290" s="24">
        <v>60</v>
      </c>
      <c r="DN290" s="25">
        <f t="shared" si="29"/>
        <v>58</v>
      </c>
    </row>
    <row r="291" ht="15" spans="1:118">
      <c r="A291" s="6">
        <v>289</v>
      </c>
      <c r="B291" s="6" t="s">
        <v>316</v>
      </c>
      <c r="C291" s="7" t="s">
        <v>345</v>
      </c>
      <c r="D291" s="6" t="s">
        <v>348</v>
      </c>
      <c r="E291" s="6" t="s">
        <v>46</v>
      </c>
      <c r="F291" s="7">
        <v>2406030203</v>
      </c>
      <c r="G291" s="8">
        <v>709</v>
      </c>
      <c r="H291" s="8">
        <v>5</v>
      </c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>
        <v>0</v>
      </c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>
        <f t="shared" si="27"/>
        <v>0</v>
      </c>
      <c r="BA291" s="14"/>
      <c r="BB291" s="14">
        <v>-1</v>
      </c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>
        <f t="shared" si="24"/>
        <v>-1</v>
      </c>
      <c r="BV291" s="14"/>
      <c r="BW291" s="14"/>
      <c r="BX291" s="14"/>
      <c r="BY291" s="14"/>
      <c r="BZ291" s="14"/>
      <c r="CA291" s="1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>
        <f t="shared" si="25"/>
        <v>0</v>
      </c>
      <c r="CQ291" s="14"/>
      <c r="CR291" s="14"/>
      <c r="CS291" s="14"/>
      <c r="CT291" s="14"/>
      <c r="CU291" s="14"/>
      <c r="CV291" s="14"/>
      <c r="CW291" s="14"/>
      <c r="CX291" s="14"/>
      <c r="CY291" s="14"/>
      <c r="CZ291" s="14"/>
      <c r="DA291" s="14"/>
      <c r="DB291" s="14"/>
      <c r="DC291" s="14"/>
      <c r="DD291" s="14"/>
      <c r="DE291" s="14"/>
      <c r="DF291" s="14"/>
      <c r="DG291" s="14"/>
      <c r="DH291" s="14"/>
      <c r="DI291" s="14"/>
      <c r="DJ291" s="14"/>
      <c r="DK291" s="22">
        <f t="shared" si="26"/>
        <v>0</v>
      </c>
      <c r="DL291" s="23">
        <f t="shared" si="28"/>
        <v>-1</v>
      </c>
      <c r="DM291" s="24">
        <v>50</v>
      </c>
      <c r="DN291" s="25">
        <f t="shared" si="29"/>
        <v>49</v>
      </c>
    </row>
    <row r="292" ht="15" spans="1:118">
      <c r="A292" s="6">
        <v>290</v>
      </c>
      <c r="B292" s="6" t="s">
        <v>316</v>
      </c>
      <c r="C292" s="7" t="s">
        <v>345</v>
      </c>
      <c r="D292" s="6" t="s">
        <v>349</v>
      </c>
      <c r="E292" s="6" t="s">
        <v>54</v>
      </c>
      <c r="F292" s="7">
        <v>2406030204</v>
      </c>
      <c r="G292" s="8">
        <v>828</v>
      </c>
      <c r="H292" s="8">
        <v>3</v>
      </c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>
        <v>0</v>
      </c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>
        <f t="shared" si="27"/>
        <v>0</v>
      </c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>
        <f t="shared" si="24"/>
        <v>0</v>
      </c>
      <c r="BV292" s="14"/>
      <c r="BW292" s="14">
        <v>-1</v>
      </c>
      <c r="BX292" s="14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>
        <f t="shared" si="25"/>
        <v>-1</v>
      </c>
      <c r="CQ292" s="14"/>
      <c r="CR292" s="14"/>
      <c r="CS292" s="14"/>
      <c r="CT292" s="14"/>
      <c r="CU292" s="14"/>
      <c r="CV292" s="14"/>
      <c r="CW292" s="14"/>
      <c r="CX292" s="14"/>
      <c r="CY292" s="14"/>
      <c r="CZ292" s="14"/>
      <c r="DA292" s="14"/>
      <c r="DB292" s="14"/>
      <c r="DC292" s="14"/>
      <c r="DD292" s="14"/>
      <c r="DE292" s="14"/>
      <c r="DF292" s="14"/>
      <c r="DG292" s="14"/>
      <c r="DH292" s="14"/>
      <c r="DI292" s="14"/>
      <c r="DJ292" s="14"/>
      <c r="DK292" s="22">
        <f t="shared" si="26"/>
        <v>0</v>
      </c>
      <c r="DL292" s="23">
        <f t="shared" si="28"/>
        <v>-1</v>
      </c>
      <c r="DM292" s="24">
        <v>50</v>
      </c>
      <c r="DN292" s="25">
        <f t="shared" si="29"/>
        <v>49</v>
      </c>
    </row>
    <row r="293" ht="15" spans="1:118">
      <c r="A293" s="6">
        <v>291</v>
      </c>
      <c r="B293" s="6" t="s">
        <v>316</v>
      </c>
      <c r="C293" s="7" t="s">
        <v>345</v>
      </c>
      <c r="D293" s="6" t="s">
        <v>350</v>
      </c>
      <c r="E293" s="6" t="s">
        <v>54</v>
      </c>
      <c r="F293" s="7">
        <v>2406030205</v>
      </c>
      <c r="G293" s="8">
        <v>828</v>
      </c>
      <c r="H293" s="8">
        <v>4</v>
      </c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>
        <v>0</v>
      </c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>
        <f t="shared" si="27"/>
        <v>0</v>
      </c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>
        <f t="shared" si="24"/>
        <v>0</v>
      </c>
      <c r="BV293" s="14"/>
      <c r="BW293" s="14">
        <v>-1</v>
      </c>
      <c r="BX293" s="14"/>
      <c r="BY293" s="14"/>
      <c r="BZ293" s="14"/>
      <c r="CA293" s="1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>
        <f t="shared" si="25"/>
        <v>-1</v>
      </c>
      <c r="CQ293" s="14"/>
      <c r="CR293" s="14"/>
      <c r="CS293" s="14"/>
      <c r="CT293" s="14"/>
      <c r="CU293" s="14"/>
      <c r="CV293" s="14"/>
      <c r="CW293" s="14"/>
      <c r="CX293" s="14"/>
      <c r="CY293" s="14"/>
      <c r="CZ293" s="14"/>
      <c r="DA293" s="14"/>
      <c r="DB293" s="14"/>
      <c r="DC293" s="14"/>
      <c r="DD293" s="14"/>
      <c r="DE293" s="14"/>
      <c r="DF293" s="14"/>
      <c r="DG293" s="14"/>
      <c r="DH293" s="14"/>
      <c r="DI293" s="14"/>
      <c r="DJ293" s="14"/>
      <c r="DK293" s="22">
        <f t="shared" si="26"/>
        <v>0</v>
      </c>
      <c r="DL293" s="23">
        <f t="shared" si="28"/>
        <v>-1</v>
      </c>
      <c r="DM293" s="24">
        <v>49</v>
      </c>
      <c r="DN293" s="25">
        <f t="shared" si="29"/>
        <v>48</v>
      </c>
    </row>
    <row r="294" ht="15" spans="1:118">
      <c r="A294" s="6">
        <v>292</v>
      </c>
      <c r="B294" s="6" t="s">
        <v>316</v>
      </c>
      <c r="C294" s="7" t="s">
        <v>345</v>
      </c>
      <c r="D294" s="6" t="s">
        <v>351</v>
      </c>
      <c r="E294" s="6" t="s">
        <v>54</v>
      </c>
      <c r="F294" s="7">
        <v>2406030206</v>
      </c>
      <c r="G294" s="8">
        <v>828</v>
      </c>
      <c r="H294" s="8">
        <v>5</v>
      </c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>
        <v>0</v>
      </c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>
        <f t="shared" si="27"/>
        <v>0</v>
      </c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>
        <f t="shared" si="24"/>
        <v>0</v>
      </c>
      <c r="BV294" s="14"/>
      <c r="BW294" s="14">
        <v>-1</v>
      </c>
      <c r="BX294" s="14"/>
      <c r="BY294" s="14"/>
      <c r="BZ294" s="14"/>
      <c r="CA294" s="1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>
        <f t="shared" si="25"/>
        <v>-1</v>
      </c>
      <c r="CQ294" s="14"/>
      <c r="CR294" s="14"/>
      <c r="CS294" s="14"/>
      <c r="CT294" s="14"/>
      <c r="CU294" s="14"/>
      <c r="CV294" s="14"/>
      <c r="CW294" s="14"/>
      <c r="CX294" s="14"/>
      <c r="CY294" s="14"/>
      <c r="CZ294" s="14"/>
      <c r="DA294" s="14"/>
      <c r="DB294" s="14"/>
      <c r="DC294" s="14"/>
      <c r="DD294" s="14"/>
      <c r="DE294" s="14"/>
      <c r="DF294" s="14"/>
      <c r="DG294" s="14"/>
      <c r="DH294" s="14"/>
      <c r="DI294" s="14"/>
      <c r="DJ294" s="14"/>
      <c r="DK294" s="22">
        <f t="shared" si="26"/>
        <v>0</v>
      </c>
      <c r="DL294" s="23">
        <f t="shared" si="28"/>
        <v>-1</v>
      </c>
      <c r="DM294" s="24">
        <v>48</v>
      </c>
      <c r="DN294" s="25">
        <f t="shared" si="29"/>
        <v>47</v>
      </c>
    </row>
    <row r="295" ht="15" spans="1:118">
      <c r="A295" s="6">
        <v>293</v>
      </c>
      <c r="B295" s="6" t="s">
        <v>316</v>
      </c>
      <c r="C295" s="7" t="s">
        <v>345</v>
      </c>
      <c r="D295" s="6" t="s">
        <v>352</v>
      </c>
      <c r="E295" s="6" t="s">
        <v>54</v>
      </c>
      <c r="F295" s="7">
        <v>2406030207</v>
      </c>
      <c r="G295" s="8">
        <v>828</v>
      </c>
      <c r="H295" s="8">
        <v>6</v>
      </c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>
        <v>0</v>
      </c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>
        <f t="shared" si="27"/>
        <v>0</v>
      </c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4"/>
      <c r="BU295" s="14">
        <f t="shared" si="24"/>
        <v>0</v>
      </c>
      <c r="BV295" s="14"/>
      <c r="BW295" s="14">
        <v>-1</v>
      </c>
      <c r="BX295" s="14"/>
      <c r="BY295" s="14"/>
      <c r="BZ295" s="14"/>
      <c r="CA295" s="1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>
        <f t="shared" si="25"/>
        <v>-1</v>
      </c>
      <c r="CQ295" s="14"/>
      <c r="CR295" s="14"/>
      <c r="CS295" s="14"/>
      <c r="CT295" s="14"/>
      <c r="CU295" s="14"/>
      <c r="CV295" s="14"/>
      <c r="CW295" s="14"/>
      <c r="CX295" s="14"/>
      <c r="CY295" s="14"/>
      <c r="CZ295" s="14"/>
      <c r="DA295" s="14"/>
      <c r="DB295" s="14"/>
      <c r="DC295" s="14"/>
      <c r="DD295" s="14"/>
      <c r="DE295" s="14"/>
      <c r="DF295" s="14"/>
      <c r="DG295" s="14"/>
      <c r="DH295" s="14"/>
      <c r="DI295" s="14"/>
      <c r="DJ295" s="14"/>
      <c r="DK295" s="22">
        <f t="shared" si="26"/>
        <v>0</v>
      </c>
      <c r="DL295" s="23">
        <f t="shared" si="28"/>
        <v>-1</v>
      </c>
      <c r="DM295" s="24">
        <v>50</v>
      </c>
      <c r="DN295" s="25">
        <f t="shared" si="29"/>
        <v>49</v>
      </c>
    </row>
    <row r="296" ht="15" spans="1:118">
      <c r="A296" s="6">
        <v>294</v>
      </c>
      <c r="B296" s="6" t="s">
        <v>316</v>
      </c>
      <c r="C296" s="7" t="s">
        <v>345</v>
      </c>
      <c r="D296" s="6" t="s">
        <v>353</v>
      </c>
      <c r="E296" s="6" t="s">
        <v>54</v>
      </c>
      <c r="F296" s="7">
        <v>2406030208</v>
      </c>
      <c r="G296" s="8">
        <v>829</v>
      </c>
      <c r="H296" s="8">
        <v>1</v>
      </c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>
        <v>-1</v>
      </c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>
        <v>-1</v>
      </c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>
        <f t="shared" si="27"/>
        <v>0</v>
      </c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>
        <f t="shared" si="24"/>
        <v>0</v>
      </c>
      <c r="BV296" s="14"/>
      <c r="BW296" s="14"/>
      <c r="BX296" s="14"/>
      <c r="BY296" s="14"/>
      <c r="BZ296" s="14"/>
      <c r="CA296" s="1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>
        <f t="shared" si="25"/>
        <v>0</v>
      </c>
      <c r="CQ296" s="14"/>
      <c r="CR296" s="14"/>
      <c r="CS296" s="14"/>
      <c r="CT296" s="14"/>
      <c r="CU296" s="14"/>
      <c r="CV296" s="14"/>
      <c r="CW296" s="14"/>
      <c r="CX296" s="14"/>
      <c r="CY296" s="14"/>
      <c r="CZ296" s="14"/>
      <c r="DA296" s="14"/>
      <c r="DB296" s="14"/>
      <c r="DC296" s="14"/>
      <c r="DD296" s="14"/>
      <c r="DE296" s="14"/>
      <c r="DF296" s="14"/>
      <c r="DG296" s="14"/>
      <c r="DH296" s="14"/>
      <c r="DI296" s="14"/>
      <c r="DJ296" s="14"/>
      <c r="DK296" s="22">
        <f t="shared" si="26"/>
        <v>0</v>
      </c>
      <c r="DL296" s="23">
        <f t="shared" si="28"/>
        <v>-1</v>
      </c>
      <c r="DM296" s="24">
        <v>55</v>
      </c>
      <c r="DN296" s="25">
        <f t="shared" si="29"/>
        <v>54</v>
      </c>
    </row>
    <row r="297" ht="15" spans="1:118">
      <c r="A297" s="6">
        <v>295</v>
      </c>
      <c r="B297" s="6" t="s">
        <v>316</v>
      </c>
      <c r="C297" s="7" t="s">
        <v>345</v>
      </c>
      <c r="D297" s="6" t="s">
        <v>354</v>
      </c>
      <c r="E297" s="6" t="s">
        <v>54</v>
      </c>
      <c r="F297" s="7">
        <v>2406030209</v>
      </c>
      <c r="G297" s="8">
        <v>829</v>
      </c>
      <c r="H297" s="8">
        <v>2</v>
      </c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>
        <v>-1</v>
      </c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>
        <v>-1</v>
      </c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>
        <f t="shared" si="27"/>
        <v>0</v>
      </c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4"/>
      <c r="BU297" s="14">
        <f t="shared" si="24"/>
        <v>0</v>
      </c>
      <c r="BV297" s="14"/>
      <c r="BW297" s="14"/>
      <c r="BX297" s="14"/>
      <c r="BY297" s="14"/>
      <c r="BZ297" s="14"/>
      <c r="CA297" s="1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>
        <f t="shared" si="25"/>
        <v>0</v>
      </c>
      <c r="CQ297" s="14"/>
      <c r="CR297" s="14"/>
      <c r="CS297" s="14"/>
      <c r="CT297" s="14"/>
      <c r="CU297" s="14"/>
      <c r="CV297" s="14"/>
      <c r="CW297" s="14"/>
      <c r="CX297" s="14"/>
      <c r="CY297" s="14"/>
      <c r="CZ297" s="14"/>
      <c r="DA297" s="14"/>
      <c r="DB297" s="14"/>
      <c r="DC297" s="14"/>
      <c r="DD297" s="14"/>
      <c r="DE297" s="14"/>
      <c r="DF297" s="14"/>
      <c r="DG297" s="14"/>
      <c r="DH297" s="14"/>
      <c r="DI297" s="14"/>
      <c r="DJ297" s="14"/>
      <c r="DK297" s="22">
        <f t="shared" si="26"/>
        <v>0</v>
      </c>
      <c r="DL297" s="23">
        <f t="shared" si="28"/>
        <v>-1</v>
      </c>
      <c r="DM297" s="24">
        <v>57</v>
      </c>
      <c r="DN297" s="25">
        <f t="shared" si="29"/>
        <v>56</v>
      </c>
    </row>
    <row r="298" ht="15" spans="1:118">
      <c r="A298" s="6">
        <v>296</v>
      </c>
      <c r="B298" s="6" t="s">
        <v>316</v>
      </c>
      <c r="C298" s="7" t="s">
        <v>345</v>
      </c>
      <c r="D298" s="6" t="s">
        <v>355</v>
      </c>
      <c r="E298" s="6" t="s">
        <v>54</v>
      </c>
      <c r="F298" s="7">
        <v>2406030210</v>
      </c>
      <c r="G298" s="8">
        <v>829</v>
      </c>
      <c r="H298" s="8">
        <v>3</v>
      </c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>
        <v>-1</v>
      </c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>
        <v>-1</v>
      </c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>
        <f t="shared" si="27"/>
        <v>0</v>
      </c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>
        <f t="shared" si="24"/>
        <v>0</v>
      </c>
      <c r="BV298" s="14"/>
      <c r="BW298" s="14"/>
      <c r="BX298" s="14"/>
      <c r="BY298" s="14"/>
      <c r="BZ298" s="14"/>
      <c r="CA298" s="1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>
        <f t="shared" si="25"/>
        <v>0</v>
      </c>
      <c r="CQ298" s="14"/>
      <c r="CR298" s="14"/>
      <c r="CS298" s="14"/>
      <c r="CT298" s="14"/>
      <c r="CU298" s="14"/>
      <c r="CV298" s="14"/>
      <c r="CW298" s="14"/>
      <c r="CX298" s="14"/>
      <c r="CY298" s="14"/>
      <c r="CZ298" s="14"/>
      <c r="DA298" s="14"/>
      <c r="DB298" s="14"/>
      <c r="DC298" s="14"/>
      <c r="DD298" s="14"/>
      <c r="DE298" s="14"/>
      <c r="DF298" s="14"/>
      <c r="DG298" s="14"/>
      <c r="DH298" s="14"/>
      <c r="DI298" s="14"/>
      <c r="DJ298" s="14"/>
      <c r="DK298" s="22">
        <f t="shared" si="26"/>
        <v>0</v>
      </c>
      <c r="DL298" s="23">
        <f t="shared" si="28"/>
        <v>-1</v>
      </c>
      <c r="DM298" s="24">
        <v>57</v>
      </c>
      <c r="DN298" s="25">
        <f t="shared" si="29"/>
        <v>56</v>
      </c>
    </row>
    <row r="299" ht="15" spans="1:118">
      <c r="A299" s="6">
        <v>297</v>
      </c>
      <c r="B299" s="6" t="s">
        <v>316</v>
      </c>
      <c r="C299" s="7" t="s">
        <v>345</v>
      </c>
      <c r="D299" s="6" t="s">
        <v>356</v>
      </c>
      <c r="E299" s="6" t="s">
        <v>54</v>
      </c>
      <c r="F299" s="7">
        <v>2406030211</v>
      </c>
      <c r="G299" s="8">
        <v>829</v>
      </c>
      <c r="H299" s="8">
        <v>4</v>
      </c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>
        <v>-1</v>
      </c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>
        <v>-1</v>
      </c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>
        <f t="shared" si="27"/>
        <v>0</v>
      </c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>
        <f t="shared" si="24"/>
        <v>0</v>
      </c>
      <c r="BV299" s="14"/>
      <c r="BW299" s="14"/>
      <c r="BX299" s="14"/>
      <c r="BY299" s="14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>
        <f t="shared" si="25"/>
        <v>0</v>
      </c>
      <c r="CQ299" s="14"/>
      <c r="CR299" s="14"/>
      <c r="CS299" s="14"/>
      <c r="CT299" s="14"/>
      <c r="CU299" s="14"/>
      <c r="CV299" s="14"/>
      <c r="CW299" s="14"/>
      <c r="CX299" s="14"/>
      <c r="CY299" s="14"/>
      <c r="CZ299" s="14"/>
      <c r="DA299" s="14"/>
      <c r="DB299" s="14"/>
      <c r="DC299" s="14"/>
      <c r="DD299" s="14"/>
      <c r="DE299" s="14"/>
      <c r="DF299" s="14"/>
      <c r="DG299" s="14"/>
      <c r="DH299" s="14"/>
      <c r="DI299" s="14"/>
      <c r="DJ299" s="14"/>
      <c r="DK299" s="22">
        <f t="shared" si="26"/>
        <v>0</v>
      </c>
      <c r="DL299" s="23">
        <f t="shared" si="28"/>
        <v>-1</v>
      </c>
      <c r="DM299" s="24">
        <v>53</v>
      </c>
      <c r="DN299" s="25">
        <f t="shared" si="29"/>
        <v>52</v>
      </c>
    </row>
    <row r="300" ht="15" spans="1:118">
      <c r="A300" s="6">
        <v>298</v>
      </c>
      <c r="B300" s="6" t="s">
        <v>316</v>
      </c>
      <c r="C300" s="7" t="s">
        <v>345</v>
      </c>
      <c r="D300" s="6" t="s">
        <v>357</v>
      </c>
      <c r="E300" s="6" t="s">
        <v>54</v>
      </c>
      <c r="F300" s="7">
        <v>2406030212</v>
      </c>
      <c r="G300" s="8">
        <v>829</v>
      </c>
      <c r="H300" s="8">
        <v>5</v>
      </c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>
        <v>-1</v>
      </c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>
        <v>-1</v>
      </c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>
        <f t="shared" si="27"/>
        <v>0</v>
      </c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/>
      <c r="BU300" s="14">
        <f t="shared" si="24"/>
        <v>0</v>
      </c>
      <c r="BV300" s="14"/>
      <c r="BW300" s="14"/>
      <c r="BX300" s="14"/>
      <c r="BY300" s="14"/>
      <c r="BZ300" s="14"/>
      <c r="CA300" s="1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>
        <f t="shared" si="25"/>
        <v>0</v>
      </c>
      <c r="CQ300" s="14"/>
      <c r="CR300" s="14"/>
      <c r="CS300" s="14"/>
      <c r="CT300" s="14"/>
      <c r="CU300" s="14"/>
      <c r="CV300" s="14"/>
      <c r="CW300" s="14"/>
      <c r="CX300" s="14"/>
      <c r="CY300" s="14"/>
      <c r="CZ300" s="14"/>
      <c r="DA300" s="14"/>
      <c r="DB300" s="14"/>
      <c r="DC300" s="14"/>
      <c r="DD300" s="14"/>
      <c r="DE300" s="14"/>
      <c r="DF300" s="14"/>
      <c r="DG300" s="14"/>
      <c r="DH300" s="14"/>
      <c r="DI300" s="14"/>
      <c r="DJ300" s="14"/>
      <c r="DK300" s="22">
        <f t="shared" si="26"/>
        <v>0</v>
      </c>
      <c r="DL300" s="23">
        <f t="shared" si="28"/>
        <v>-1</v>
      </c>
      <c r="DM300" s="24">
        <v>57</v>
      </c>
      <c r="DN300" s="25">
        <f t="shared" si="29"/>
        <v>56</v>
      </c>
    </row>
    <row r="301" ht="15" spans="1:118">
      <c r="A301" s="6">
        <v>299</v>
      </c>
      <c r="B301" s="6" t="s">
        <v>316</v>
      </c>
      <c r="C301" s="7" t="s">
        <v>345</v>
      </c>
      <c r="D301" s="6" t="s">
        <v>358</v>
      </c>
      <c r="E301" s="6" t="s">
        <v>54</v>
      </c>
      <c r="F301" s="7">
        <v>2406030213</v>
      </c>
      <c r="G301" s="8">
        <v>829</v>
      </c>
      <c r="H301" s="8">
        <v>6</v>
      </c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>
        <v>-1</v>
      </c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>
        <v>-1</v>
      </c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>
        <f t="shared" si="27"/>
        <v>0</v>
      </c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>
        <f t="shared" si="24"/>
        <v>0</v>
      </c>
      <c r="BV301" s="14"/>
      <c r="BW301" s="14"/>
      <c r="BX301" s="14"/>
      <c r="BY301" s="14"/>
      <c r="BZ301" s="14"/>
      <c r="CA301" s="1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>
        <f t="shared" si="25"/>
        <v>0</v>
      </c>
      <c r="CQ301" s="14"/>
      <c r="CR301" s="14"/>
      <c r="CS301" s="14"/>
      <c r="CT301" s="14"/>
      <c r="CU301" s="14"/>
      <c r="CV301" s="14"/>
      <c r="CW301" s="14"/>
      <c r="CX301" s="14"/>
      <c r="CY301" s="14"/>
      <c r="CZ301" s="14"/>
      <c r="DA301" s="14"/>
      <c r="DB301" s="14"/>
      <c r="DC301" s="14"/>
      <c r="DD301" s="14"/>
      <c r="DE301" s="14"/>
      <c r="DF301" s="14"/>
      <c r="DG301" s="14"/>
      <c r="DH301" s="14"/>
      <c r="DI301" s="14"/>
      <c r="DJ301" s="14"/>
      <c r="DK301" s="22">
        <f t="shared" si="26"/>
        <v>0</v>
      </c>
      <c r="DL301" s="23">
        <f t="shared" si="28"/>
        <v>-1</v>
      </c>
      <c r="DM301" s="24">
        <v>57</v>
      </c>
      <c r="DN301" s="25">
        <f t="shared" si="29"/>
        <v>56</v>
      </c>
    </row>
    <row r="302" ht="15" spans="1:118">
      <c r="A302" s="6">
        <v>300</v>
      </c>
      <c r="B302" s="6" t="s">
        <v>316</v>
      </c>
      <c r="C302" s="7" t="s">
        <v>345</v>
      </c>
      <c r="D302" s="6" t="s">
        <v>359</v>
      </c>
      <c r="E302" s="6" t="s">
        <v>54</v>
      </c>
      <c r="F302" s="7">
        <v>2406030214</v>
      </c>
      <c r="G302" s="8">
        <v>830</v>
      </c>
      <c r="H302" s="8">
        <v>1</v>
      </c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>
        <v>-1</v>
      </c>
      <c r="X302" s="14"/>
      <c r="Y302" s="14"/>
      <c r="Z302" s="14"/>
      <c r="AA302" s="14"/>
      <c r="AB302" s="14"/>
      <c r="AC302" s="14"/>
      <c r="AD302" s="14">
        <v>-1</v>
      </c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>
        <f t="shared" si="27"/>
        <v>0</v>
      </c>
      <c r="BA302" s="14"/>
      <c r="BB302" s="14"/>
      <c r="BC302" s="14"/>
      <c r="BD302" s="14"/>
      <c r="BE302" s="14"/>
      <c r="BF302" s="16" t="s">
        <v>47</v>
      </c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4"/>
      <c r="BU302" s="14">
        <f>SUM(BA302:BT302)+3</f>
        <v>3</v>
      </c>
      <c r="BV302" s="14"/>
      <c r="BW302" s="14"/>
      <c r="BX302" s="14"/>
      <c r="BY302" s="14"/>
      <c r="BZ302" s="14"/>
      <c r="CA302" s="1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>
        <f t="shared" si="25"/>
        <v>0</v>
      </c>
      <c r="CQ302" s="14"/>
      <c r="CR302" s="14"/>
      <c r="CS302" s="14"/>
      <c r="CT302" s="14"/>
      <c r="CU302" s="14"/>
      <c r="CV302" s="14"/>
      <c r="CW302" s="14"/>
      <c r="CX302" s="14"/>
      <c r="CY302" s="14"/>
      <c r="CZ302" s="14"/>
      <c r="DA302" s="14"/>
      <c r="DB302" s="14"/>
      <c r="DC302" s="14"/>
      <c r="DD302" s="14"/>
      <c r="DE302" s="14"/>
      <c r="DF302" s="14"/>
      <c r="DG302" s="14"/>
      <c r="DH302" s="14"/>
      <c r="DI302" s="14"/>
      <c r="DJ302" s="14"/>
      <c r="DK302" s="22">
        <f t="shared" si="26"/>
        <v>0</v>
      </c>
      <c r="DL302" s="23">
        <f t="shared" si="28"/>
        <v>2</v>
      </c>
      <c r="DM302" s="24">
        <v>55</v>
      </c>
      <c r="DN302" s="25">
        <f t="shared" si="29"/>
        <v>57</v>
      </c>
    </row>
    <row r="303" ht="15" spans="1:118">
      <c r="A303" s="6">
        <v>301</v>
      </c>
      <c r="B303" s="6" t="s">
        <v>316</v>
      </c>
      <c r="C303" s="7" t="s">
        <v>345</v>
      </c>
      <c r="D303" s="6" t="s">
        <v>360</v>
      </c>
      <c r="E303" s="6" t="s">
        <v>54</v>
      </c>
      <c r="F303" s="7">
        <v>2406030215</v>
      </c>
      <c r="G303" s="8">
        <v>830</v>
      </c>
      <c r="H303" s="8">
        <v>2</v>
      </c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>
        <v>-1</v>
      </c>
      <c r="X303" s="14"/>
      <c r="Y303" s="14"/>
      <c r="Z303" s="14"/>
      <c r="AA303" s="14"/>
      <c r="AB303" s="14"/>
      <c r="AC303" s="14"/>
      <c r="AD303" s="14">
        <v>-1</v>
      </c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>
        <f t="shared" si="27"/>
        <v>0</v>
      </c>
      <c r="BA303" s="14"/>
      <c r="BB303" s="14"/>
      <c r="BC303" s="14"/>
      <c r="BD303" s="14"/>
      <c r="BE303" s="14"/>
      <c r="BF303" s="16" t="s">
        <v>47</v>
      </c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>
        <f>SUM(BA303:BT303)+3</f>
        <v>3</v>
      </c>
      <c r="BV303" s="14"/>
      <c r="BW303" s="14">
        <v>-1</v>
      </c>
      <c r="BX303" s="14"/>
      <c r="BY303" s="14"/>
      <c r="BZ303" s="14"/>
      <c r="CA303" s="1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>
        <f t="shared" si="25"/>
        <v>-1</v>
      </c>
      <c r="CQ303" s="14"/>
      <c r="CR303" s="14"/>
      <c r="CS303" s="14"/>
      <c r="CT303" s="14"/>
      <c r="CU303" s="14"/>
      <c r="CV303" s="14"/>
      <c r="CW303" s="14"/>
      <c r="CX303" s="14"/>
      <c r="CY303" s="14"/>
      <c r="CZ303" s="14"/>
      <c r="DA303" s="14"/>
      <c r="DB303" s="14"/>
      <c r="DC303" s="14"/>
      <c r="DD303" s="14"/>
      <c r="DE303" s="14"/>
      <c r="DF303" s="14"/>
      <c r="DG303" s="14"/>
      <c r="DH303" s="14"/>
      <c r="DI303" s="14"/>
      <c r="DJ303" s="14"/>
      <c r="DK303" s="22">
        <f t="shared" si="26"/>
        <v>0</v>
      </c>
      <c r="DL303" s="23">
        <f t="shared" si="28"/>
        <v>1</v>
      </c>
      <c r="DM303" s="24">
        <v>55</v>
      </c>
      <c r="DN303" s="25">
        <f t="shared" si="29"/>
        <v>56</v>
      </c>
    </row>
    <row r="304" ht="15" spans="1:118">
      <c r="A304" s="6">
        <v>302</v>
      </c>
      <c r="B304" s="6" t="s">
        <v>316</v>
      </c>
      <c r="C304" s="7" t="s">
        <v>345</v>
      </c>
      <c r="D304" s="6" t="s">
        <v>361</v>
      </c>
      <c r="E304" s="6" t="s">
        <v>54</v>
      </c>
      <c r="F304" s="7">
        <v>2406030216</v>
      </c>
      <c r="G304" s="8">
        <v>830</v>
      </c>
      <c r="H304" s="8">
        <v>3</v>
      </c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>
        <v>-1</v>
      </c>
      <c r="X304" s="14"/>
      <c r="Y304" s="14"/>
      <c r="Z304" s="14"/>
      <c r="AA304" s="14"/>
      <c r="AB304" s="14"/>
      <c r="AC304" s="14"/>
      <c r="AD304" s="14">
        <v>-1</v>
      </c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>
        <f t="shared" si="27"/>
        <v>0</v>
      </c>
      <c r="BA304" s="14"/>
      <c r="BB304" s="14"/>
      <c r="BC304" s="14"/>
      <c r="BD304" s="14"/>
      <c r="BE304" s="14"/>
      <c r="BF304" s="16" t="s">
        <v>47</v>
      </c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>
        <f>SUM(BA304:BT304)+3</f>
        <v>3</v>
      </c>
      <c r="BV304" s="14"/>
      <c r="BW304" s="14">
        <v>-1</v>
      </c>
      <c r="BX304" s="14"/>
      <c r="BY304" s="14"/>
      <c r="BZ304" s="14"/>
      <c r="CA304" s="1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>
        <f t="shared" si="25"/>
        <v>-1</v>
      </c>
      <c r="CQ304" s="14"/>
      <c r="CR304" s="14"/>
      <c r="CS304" s="14"/>
      <c r="CT304" s="14"/>
      <c r="CU304" s="14"/>
      <c r="CV304" s="14"/>
      <c r="CW304" s="14"/>
      <c r="CX304" s="14"/>
      <c r="CY304" s="14"/>
      <c r="CZ304" s="14"/>
      <c r="DA304" s="14"/>
      <c r="DB304" s="14"/>
      <c r="DC304" s="14"/>
      <c r="DD304" s="14"/>
      <c r="DE304" s="14"/>
      <c r="DF304" s="14"/>
      <c r="DG304" s="14"/>
      <c r="DH304" s="14"/>
      <c r="DI304" s="14"/>
      <c r="DJ304" s="14"/>
      <c r="DK304" s="22">
        <f t="shared" si="26"/>
        <v>0</v>
      </c>
      <c r="DL304" s="23">
        <f t="shared" si="28"/>
        <v>1</v>
      </c>
      <c r="DM304" s="24">
        <v>55</v>
      </c>
      <c r="DN304" s="25">
        <f t="shared" si="29"/>
        <v>56</v>
      </c>
    </row>
    <row r="305" ht="15" spans="1:118">
      <c r="A305" s="6">
        <v>303</v>
      </c>
      <c r="B305" s="6" t="s">
        <v>316</v>
      </c>
      <c r="C305" s="7" t="s">
        <v>345</v>
      </c>
      <c r="D305" s="6" t="s">
        <v>362</v>
      </c>
      <c r="E305" s="6" t="s">
        <v>54</v>
      </c>
      <c r="F305" s="7">
        <v>2406030217</v>
      </c>
      <c r="G305" s="8">
        <v>830</v>
      </c>
      <c r="H305" s="8">
        <v>4</v>
      </c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>
        <v>-1</v>
      </c>
      <c r="X305" s="14"/>
      <c r="Y305" s="14"/>
      <c r="Z305" s="14"/>
      <c r="AA305" s="14"/>
      <c r="AB305" s="14"/>
      <c r="AC305" s="14"/>
      <c r="AD305" s="14">
        <v>-1</v>
      </c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>
        <f t="shared" si="27"/>
        <v>0</v>
      </c>
      <c r="BA305" s="14"/>
      <c r="BB305" s="14"/>
      <c r="BC305" s="14"/>
      <c r="BD305" s="14"/>
      <c r="BE305" s="14"/>
      <c r="BF305" s="16" t="s">
        <v>47</v>
      </c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>
        <f>SUM(BA305:BT305)+3</f>
        <v>3</v>
      </c>
      <c r="BV305" s="14"/>
      <c r="BW305" s="14">
        <v>-1</v>
      </c>
      <c r="BX305" s="14"/>
      <c r="BY305" s="14"/>
      <c r="BZ305" s="14"/>
      <c r="CA305" s="1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>
        <f t="shared" si="25"/>
        <v>-1</v>
      </c>
      <c r="CQ305" s="14"/>
      <c r="CR305" s="14"/>
      <c r="CS305" s="14"/>
      <c r="CT305" s="14"/>
      <c r="CU305" s="14"/>
      <c r="CV305" s="14"/>
      <c r="CW305" s="14"/>
      <c r="CX305" s="14"/>
      <c r="CY305" s="14"/>
      <c r="CZ305" s="14"/>
      <c r="DA305" s="14"/>
      <c r="DB305" s="14"/>
      <c r="DC305" s="14"/>
      <c r="DD305" s="14"/>
      <c r="DE305" s="14"/>
      <c r="DF305" s="14"/>
      <c r="DG305" s="14"/>
      <c r="DH305" s="14"/>
      <c r="DI305" s="14"/>
      <c r="DJ305" s="14"/>
      <c r="DK305" s="22">
        <f t="shared" si="26"/>
        <v>0</v>
      </c>
      <c r="DL305" s="23">
        <f t="shared" si="28"/>
        <v>1</v>
      </c>
      <c r="DM305" s="24">
        <v>55</v>
      </c>
      <c r="DN305" s="25">
        <f t="shared" si="29"/>
        <v>56</v>
      </c>
    </row>
    <row r="306" ht="15" spans="1:118">
      <c r="A306" s="6">
        <v>304</v>
      </c>
      <c r="B306" s="6" t="s">
        <v>316</v>
      </c>
      <c r="C306" s="7" t="s">
        <v>345</v>
      </c>
      <c r="D306" s="6" t="s">
        <v>363</v>
      </c>
      <c r="E306" s="6" t="s">
        <v>54</v>
      </c>
      <c r="F306" s="7">
        <v>2406030218</v>
      </c>
      <c r="G306" s="8">
        <v>830</v>
      </c>
      <c r="H306" s="8">
        <v>5</v>
      </c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>
        <v>-1</v>
      </c>
      <c r="X306" s="14"/>
      <c r="Y306" s="14"/>
      <c r="Z306" s="14"/>
      <c r="AA306" s="14"/>
      <c r="AB306" s="14"/>
      <c r="AC306" s="14"/>
      <c r="AD306" s="14">
        <v>-1</v>
      </c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>
        <f t="shared" si="27"/>
        <v>0</v>
      </c>
      <c r="BA306" s="14"/>
      <c r="BB306" s="14"/>
      <c r="BC306" s="14"/>
      <c r="BD306" s="14"/>
      <c r="BE306" s="14"/>
      <c r="BF306" s="16" t="s">
        <v>47</v>
      </c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4"/>
      <c r="BU306" s="14">
        <f>SUM(BA306:BT306)+3</f>
        <v>3</v>
      </c>
      <c r="BV306" s="14"/>
      <c r="BW306" s="14">
        <v>-1</v>
      </c>
      <c r="BX306" s="14"/>
      <c r="BY306" s="14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>
        <f t="shared" si="25"/>
        <v>-1</v>
      </c>
      <c r="CQ306" s="14"/>
      <c r="CR306" s="14"/>
      <c r="CS306" s="14"/>
      <c r="CT306" s="14"/>
      <c r="CU306" s="14"/>
      <c r="CV306" s="14"/>
      <c r="CW306" s="14"/>
      <c r="CX306" s="14"/>
      <c r="CY306" s="14"/>
      <c r="CZ306" s="14"/>
      <c r="DA306" s="14"/>
      <c r="DB306" s="14"/>
      <c r="DC306" s="14"/>
      <c r="DD306" s="14"/>
      <c r="DE306" s="14"/>
      <c r="DF306" s="14"/>
      <c r="DG306" s="14"/>
      <c r="DH306" s="14"/>
      <c r="DI306" s="14"/>
      <c r="DJ306" s="14"/>
      <c r="DK306" s="22">
        <f t="shared" si="26"/>
        <v>0</v>
      </c>
      <c r="DL306" s="23">
        <f t="shared" si="28"/>
        <v>1</v>
      </c>
      <c r="DM306" s="24">
        <v>55</v>
      </c>
      <c r="DN306" s="25">
        <f t="shared" si="29"/>
        <v>56</v>
      </c>
    </row>
    <row r="307" ht="15" spans="1:118">
      <c r="A307" s="6">
        <v>305</v>
      </c>
      <c r="B307" s="6" t="s">
        <v>316</v>
      </c>
      <c r="C307" s="7" t="s">
        <v>345</v>
      </c>
      <c r="D307" s="6" t="s">
        <v>364</v>
      </c>
      <c r="E307" s="6" t="s">
        <v>54</v>
      </c>
      <c r="F307" s="7">
        <v>2406030219</v>
      </c>
      <c r="G307" s="8">
        <v>830</v>
      </c>
      <c r="H307" s="8">
        <v>6</v>
      </c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>
        <v>-1</v>
      </c>
      <c r="X307" s="14"/>
      <c r="Y307" s="14"/>
      <c r="Z307" s="14"/>
      <c r="AA307" s="14"/>
      <c r="AB307" s="14"/>
      <c r="AC307" s="14"/>
      <c r="AD307" s="14">
        <v>-1</v>
      </c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>
        <f t="shared" si="27"/>
        <v>0</v>
      </c>
      <c r="BA307" s="14"/>
      <c r="BB307" s="14"/>
      <c r="BC307" s="14"/>
      <c r="BD307" s="14"/>
      <c r="BE307" s="14"/>
      <c r="BF307" s="16" t="s">
        <v>47</v>
      </c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>
        <f>SUM(BA307:BT307)+3</f>
        <v>3</v>
      </c>
      <c r="BV307" s="14"/>
      <c r="BW307" s="14">
        <v>-1</v>
      </c>
      <c r="BX307" s="14"/>
      <c r="BY307" s="14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>
        <f t="shared" si="25"/>
        <v>-1</v>
      </c>
      <c r="CQ307" s="14"/>
      <c r="CR307" s="14"/>
      <c r="CS307" s="14"/>
      <c r="CT307" s="14"/>
      <c r="CU307" s="14"/>
      <c r="CV307" s="14"/>
      <c r="CW307" s="14"/>
      <c r="CX307" s="14"/>
      <c r="CY307" s="14"/>
      <c r="CZ307" s="14"/>
      <c r="DA307" s="14"/>
      <c r="DB307" s="14"/>
      <c r="DC307" s="14"/>
      <c r="DD307" s="14"/>
      <c r="DE307" s="14"/>
      <c r="DF307" s="14"/>
      <c r="DG307" s="14"/>
      <c r="DH307" s="14"/>
      <c r="DI307" s="14"/>
      <c r="DJ307" s="14"/>
      <c r="DK307" s="22">
        <f t="shared" si="26"/>
        <v>0</v>
      </c>
      <c r="DL307" s="23">
        <f t="shared" si="28"/>
        <v>1</v>
      </c>
      <c r="DM307" s="24">
        <v>55</v>
      </c>
      <c r="DN307" s="25">
        <f t="shared" si="29"/>
        <v>56</v>
      </c>
    </row>
    <row r="308" ht="15" spans="1:118">
      <c r="A308" s="6">
        <v>306</v>
      </c>
      <c r="B308" s="6" t="s">
        <v>316</v>
      </c>
      <c r="C308" s="7" t="s">
        <v>345</v>
      </c>
      <c r="D308" s="6" t="s">
        <v>365</v>
      </c>
      <c r="E308" s="6" t="s">
        <v>54</v>
      </c>
      <c r="F308" s="7">
        <v>2406030220</v>
      </c>
      <c r="G308" s="8">
        <v>831</v>
      </c>
      <c r="H308" s="8">
        <v>1</v>
      </c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>
        <v>-1</v>
      </c>
      <c r="X308" s="14"/>
      <c r="Y308" s="14"/>
      <c r="Z308" s="14"/>
      <c r="AA308" s="14"/>
      <c r="AB308" s="14"/>
      <c r="AC308" s="14"/>
      <c r="AD308" s="14">
        <v>-1</v>
      </c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>
        <f t="shared" si="27"/>
        <v>0</v>
      </c>
      <c r="BA308" s="14"/>
      <c r="BB308" s="14">
        <v>-1</v>
      </c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>
        <f t="shared" si="24"/>
        <v>-1</v>
      </c>
      <c r="BV308" s="14"/>
      <c r="BW308" s="14">
        <v>-1</v>
      </c>
      <c r="BX308" s="14"/>
      <c r="BY308" s="14"/>
      <c r="BZ308" s="14"/>
      <c r="CA308" s="1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>
        <f t="shared" si="25"/>
        <v>-1</v>
      </c>
      <c r="CQ308" s="14"/>
      <c r="CR308" s="14"/>
      <c r="CS308" s="14"/>
      <c r="CT308" s="14"/>
      <c r="CU308" s="14"/>
      <c r="CV308" s="14"/>
      <c r="CW308" s="14"/>
      <c r="CX308" s="14"/>
      <c r="CY308" s="14"/>
      <c r="CZ308" s="14"/>
      <c r="DA308" s="14"/>
      <c r="DB308" s="14"/>
      <c r="DC308" s="14"/>
      <c r="DD308" s="14"/>
      <c r="DE308" s="14"/>
      <c r="DF308" s="14"/>
      <c r="DG308" s="14"/>
      <c r="DH308" s="14"/>
      <c r="DI308" s="14"/>
      <c r="DJ308" s="14"/>
      <c r="DK308" s="22">
        <f t="shared" si="26"/>
        <v>0</v>
      </c>
      <c r="DL308" s="23">
        <f t="shared" si="28"/>
        <v>-3</v>
      </c>
      <c r="DM308" s="24">
        <v>51</v>
      </c>
      <c r="DN308" s="25">
        <f t="shared" si="29"/>
        <v>48</v>
      </c>
    </row>
    <row r="309" ht="15" spans="1:118">
      <c r="A309" s="6">
        <v>307</v>
      </c>
      <c r="B309" s="6" t="s">
        <v>316</v>
      </c>
      <c r="C309" s="7" t="s">
        <v>345</v>
      </c>
      <c r="D309" s="6" t="s">
        <v>366</v>
      </c>
      <c r="E309" s="6" t="s">
        <v>54</v>
      </c>
      <c r="F309" s="7">
        <v>2406030221</v>
      </c>
      <c r="G309" s="8">
        <v>831</v>
      </c>
      <c r="H309" s="8">
        <v>2</v>
      </c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>
        <v>-1</v>
      </c>
      <c r="X309" s="14"/>
      <c r="Y309" s="14"/>
      <c r="Z309" s="14"/>
      <c r="AA309" s="14"/>
      <c r="AB309" s="14"/>
      <c r="AC309" s="14"/>
      <c r="AD309" s="14">
        <v>-1</v>
      </c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>
        <f t="shared" si="27"/>
        <v>0</v>
      </c>
      <c r="BA309" s="14"/>
      <c r="BB309" s="14">
        <v>-1</v>
      </c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>
        <f t="shared" si="24"/>
        <v>-1</v>
      </c>
      <c r="BV309" s="14"/>
      <c r="BW309" s="14">
        <v>-1</v>
      </c>
      <c r="BX309" s="14"/>
      <c r="BY309" s="14"/>
      <c r="BZ309" s="14"/>
      <c r="CA309" s="1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>
        <f t="shared" si="25"/>
        <v>-1</v>
      </c>
      <c r="CQ309" s="14"/>
      <c r="CR309" s="14"/>
      <c r="CS309" s="14"/>
      <c r="CT309" s="14"/>
      <c r="CU309" s="14"/>
      <c r="CV309" s="14"/>
      <c r="CW309" s="14"/>
      <c r="CX309" s="14"/>
      <c r="CY309" s="14"/>
      <c r="CZ309" s="14"/>
      <c r="DA309" s="14"/>
      <c r="DB309" s="14"/>
      <c r="DC309" s="14"/>
      <c r="DD309" s="14"/>
      <c r="DE309" s="14"/>
      <c r="DF309" s="14"/>
      <c r="DG309" s="14"/>
      <c r="DH309" s="14"/>
      <c r="DI309" s="14"/>
      <c r="DJ309" s="14"/>
      <c r="DK309" s="22">
        <f t="shared" si="26"/>
        <v>0</v>
      </c>
      <c r="DL309" s="23">
        <f t="shared" si="28"/>
        <v>-3</v>
      </c>
      <c r="DM309" s="24">
        <v>51</v>
      </c>
      <c r="DN309" s="25">
        <f t="shared" si="29"/>
        <v>48</v>
      </c>
    </row>
    <row r="310" ht="15" spans="1:118">
      <c r="A310" s="6">
        <v>308</v>
      </c>
      <c r="B310" s="6" t="s">
        <v>316</v>
      </c>
      <c r="C310" s="7" t="s">
        <v>345</v>
      </c>
      <c r="D310" s="6" t="s">
        <v>367</v>
      </c>
      <c r="E310" s="6" t="s">
        <v>54</v>
      </c>
      <c r="F310" s="7">
        <v>2406030222</v>
      </c>
      <c r="G310" s="8">
        <v>831</v>
      </c>
      <c r="H310" s="8">
        <v>3</v>
      </c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>
        <v>-1</v>
      </c>
      <c r="X310" s="14"/>
      <c r="Y310" s="14"/>
      <c r="Z310" s="14"/>
      <c r="AA310" s="14"/>
      <c r="AB310" s="14"/>
      <c r="AC310" s="14"/>
      <c r="AD310" s="14">
        <v>-1</v>
      </c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>
        <f t="shared" si="27"/>
        <v>0</v>
      </c>
      <c r="BA310" s="14"/>
      <c r="BB310" s="14">
        <v>-1</v>
      </c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>
        <f t="shared" si="24"/>
        <v>-1</v>
      </c>
      <c r="BV310" s="14"/>
      <c r="BW310" s="14">
        <v>-1</v>
      </c>
      <c r="BX310" s="14"/>
      <c r="BY310" s="14"/>
      <c r="BZ310" s="14"/>
      <c r="CA310" s="1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>
        <f t="shared" si="25"/>
        <v>-1</v>
      </c>
      <c r="CQ310" s="14"/>
      <c r="CR310" s="14"/>
      <c r="CS310" s="14"/>
      <c r="CT310" s="14"/>
      <c r="CU310" s="14"/>
      <c r="CV310" s="14"/>
      <c r="CW310" s="14"/>
      <c r="CX310" s="14"/>
      <c r="CY310" s="14"/>
      <c r="CZ310" s="14"/>
      <c r="DA310" s="14"/>
      <c r="DB310" s="14"/>
      <c r="DC310" s="14"/>
      <c r="DD310" s="14"/>
      <c r="DE310" s="14"/>
      <c r="DF310" s="14"/>
      <c r="DG310" s="14"/>
      <c r="DH310" s="14"/>
      <c r="DI310" s="14"/>
      <c r="DJ310" s="14"/>
      <c r="DK310" s="22">
        <f t="shared" si="26"/>
        <v>0</v>
      </c>
      <c r="DL310" s="23">
        <f t="shared" si="28"/>
        <v>-3</v>
      </c>
      <c r="DM310" s="24">
        <v>52</v>
      </c>
      <c r="DN310" s="25">
        <f t="shared" si="29"/>
        <v>49</v>
      </c>
    </row>
    <row r="311" ht="15" spans="1:118">
      <c r="A311" s="6">
        <v>309</v>
      </c>
      <c r="B311" s="6" t="s">
        <v>316</v>
      </c>
      <c r="C311" s="7" t="s">
        <v>345</v>
      </c>
      <c r="D311" s="6" t="s">
        <v>368</v>
      </c>
      <c r="E311" s="6" t="s">
        <v>54</v>
      </c>
      <c r="F311" s="7">
        <v>2406030223</v>
      </c>
      <c r="G311" s="8">
        <v>831</v>
      </c>
      <c r="H311" s="8">
        <v>4</v>
      </c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>
        <v>-1</v>
      </c>
      <c r="X311" s="14"/>
      <c r="Y311" s="14"/>
      <c r="Z311" s="14"/>
      <c r="AA311" s="14"/>
      <c r="AB311" s="14"/>
      <c r="AC311" s="14"/>
      <c r="AD311" s="14">
        <v>-1</v>
      </c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>
        <f t="shared" si="27"/>
        <v>0</v>
      </c>
      <c r="BA311" s="14"/>
      <c r="BB311" s="14">
        <v>-1</v>
      </c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>
        <f t="shared" si="24"/>
        <v>-1</v>
      </c>
      <c r="BV311" s="14"/>
      <c r="BW311" s="14">
        <v>-1</v>
      </c>
      <c r="BX311" s="14"/>
      <c r="BY311" s="14"/>
      <c r="BZ311" s="14"/>
      <c r="CA311" s="1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>
        <f t="shared" si="25"/>
        <v>-1</v>
      </c>
      <c r="CQ311" s="14"/>
      <c r="CR311" s="14"/>
      <c r="CS311" s="14"/>
      <c r="CT311" s="14"/>
      <c r="CU311" s="14"/>
      <c r="CV311" s="14"/>
      <c r="CW311" s="14"/>
      <c r="CX311" s="14"/>
      <c r="CY311" s="14"/>
      <c r="CZ311" s="14"/>
      <c r="DA311" s="14"/>
      <c r="DB311" s="14"/>
      <c r="DC311" s="14"/>
      <c r="DD311" s="14"/>
      <c r="DE311" s="14"/>
      <c r="DF311" s="14"/>
      <c r="DG311" s="14"/>
      <c r="DH311" s="14"/>
      <c r="DI311" s="14"/>
      <c r="DJ311" s="14"/>
      <c r="DK311" s="22">
        <f t="shared" si="26"/>
        <v>0</v>
      </c>
      <c r="DL311" s="23">
        <f t="shared" si="28"/>
        <v>-3</v>
      </c>
      <c r="DM311" s="24">
        <v>52</v>
      </c>
      <c r="DN311" s="25">
        <f t="shared" si="29"/>
        <v>49</v>
      </c>
    </row>
    <row r="312" ht="15" spans="1:118">
      <c r="A312" s="6">
        <v>310</v>
      </c>
      <c r="B312" s="6" t="s">
        <v>316</v>
      </c>
      <c r="C312" s="7" t="s">
        <v>345</v>
      </c>
      <c r="D312" s="6" t="s">
        <v>369</v>
      </c>
      <c r="E312" s="6" t="s">
        <v>54</v>
      </c>
      <c r="F312" s="7">
        <v>2406030224</v>
      </c>
      <c r="G312" s="8">
        <v>831</v>
      </c>
      <c r="H312" s="8">
        <v>5</v>
      </c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>
        <v>-1</v>
      </c>
      <c r="X312" s="14"/>
      <c r="Y312" s="14"/>
      <c r="Z312" s="14"/>
      <c r="AA312" s="14"/>
      <c r="AB312" s="14"/>
      <c r="AC312" s="14"/>
      <c r="AD312" s="14">
        <v>-1</v>
      </c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>
        <f t="shared" si="27"/>
        <v>0</v>
      </c>
      <c r="BA312" s="14"/>
      <c r="BB312" s="14">
        <v>-1</v>
      </c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>
        <f t="shared" si="24"/>
        <v>-1</v>
      </c>
      <c r="BV312" s="14"/>
      <c r="BW312" s="14">
        <v>-1</v>
      </c>
      <c r="BX312" s="14"/>
      <c r="BY312" s="14"/>
      <c r="BZ312" s="14"/>
      <c r="CA312" s="1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>
        <f t="shared" si="25"/>
        <v>-1</v>
      </c>
      <c r="CQ312" s="14"/>
      <c r="CR312" s="14"/>
      <c r="CS312" s="14"/>
      <c r="CT312" s="14"/>
      <c r="CU312" s="14"/>
      <c r="CV312" s="14"/>
      <c r="CW312" s="14"/>
      <c r="CX312" s="14"/>
      <c r="CY312" s="14"/>
      <c r="CZ312" s="14"/>
      <c r="DA312" s="14"/>
      <c r="DB312" s="14"/>
      <c r="DC312" s="14"/>
      <c r="DD312" s="14"/>
      <c r="DE312" s="14"/>
      <c r="DF312" s="14"/>
      <c r="DG312" s="14"/>
      <c r="DH312" s="14"/>
      <c r="DI312" s="14"/>
      <c r="DJ312" s="14"/>
      <c r="DK312" s="22">
        <f t="shared" si="26"/>
        <v>0</v>
      </c>
      <c r="DL312" s="23">
        <f t="shared" si="28"/>
        <v>-3</v>
      </c>
      <c r="DM312" s="24">
        <v>52</v>
      </c>
      <c r="DN312" s="25">
        <f t="shared" si="29"/>
        <v>49</v>
      </c>
    </row>
    <row r="313" ht="15" spans="1:118">
      <c r="A313" s="6">
        <v>311</v>
      </c>
      <c r="B313" s="6" t="s">
        <v>316</v>
      </c>
      <c r="C313" s="7" t="s">
        <v>345</v>
      </c>
      <c r="D313" s="6" t="s">
        <v>370</v>
      </c>
      <c r="E313" s="6" t="s">
        <v>54</v>
      </c>
      <c r="F313" s="7">
        <v>2406030225</v>
      </c>
      <c r="G313" s="8">
        <v>821</v>
      </c>
      <c r="H313" s="8">
        <v>5</v>
      </c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>
        <v>0</v>
      </c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>
        <f t="shared" si="27"/>
        <v>0</v>
      </c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>
        <f t="shared" si="24"/>
        <v>0</v>
      </c>
      <c r="BV313" s="14"/>
      <c r="BW313" s="14"/>
      <c r="BX313" s="14"/>
      <c r="BY313" s="14"/>
      <c r="BZ313" s="14"/>
      <c r="CA313" s="1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>
        <f t="shared" si="25"/>
        <v>0</v>
      </c>
      <c r="CQ313" s="14"/>
      <c r="CR313" s="14"/>
      <c r="CS313" s="14"/>
      <c r="CT313" s="14"/>
      <c r="CU313" s="14"/>
      <c r="CV313" s="14"/>
      <c r="CW313" s="14"/>
      <c r="CX313" s="14"/>
      <c r="CY313" s="14"/>
      <c r="CZ313" s="14"/>
      <c r="DA313" s="14"/>
      <c r="DB313" s="14"/>
      <c r="DC313" s="14"/>
      <c r="DD313" s="14"/>
      <c r="DE313" s="14"/>
      <c r="DF313" s="14"/>
      <c r="DG313" s="14"/>
      <c r="DH313" s="14"/>
      <c r="DI313" s="14"/>
      <c r="DJ313" s="14"/>
      <c r="DK313" s="22">
        <f t="shared" si="26"/>
        <v>0</v>
      </c>
      <c r="DL313" s="23">
        <f t="shared" si="28"/>
        <v>0</v>
      </c>
      <c r="DM313" s="24">
        <v>49</v>
      </c>
      <c r="DN313" s="25">
        <f t="shared" si="29"/>
        <v>49</v>
      </c>
    </row>
    <row r="314" ht="15" spans="1:118">
      <c r="A314" s="6">
        <v>312</v>
      </c>
      <c r="B314" s="6" t="s">
        <v>316</v>
      </c>
      <c r="C314" s="7" t="s">
        <v>345</v>
      </c>
      <c r="D314" s="6" t="s">
        <v>371</v>
      </c>
      <c r="E314" s="6" t="s">
        <v>54</v>
      </c>
      <c r="F314" s="7">
        <v>2406030226</v>
      </c>
      <c r="G314" s="8">
        <v>821</v>
      </c>
      <c r="H314" s="8">
        <v>6</v>
      </c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>
        <v>0</v>
      </c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>
        <f t="shared" si="27"/>
        <v>0</v>
      </c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>
        <f t="shared" si="24"/>
        <v>0</v>
      </c>
      <c r="BV314" s="14"/>
      <c r="BW314" s="14"/>
      <c r="BX314" s="14"/>
      <c r="BY314" s="14"/>
      <c r="BZ314" s="14"/>
      <c r="CA314" s="1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>
        <f t="shared" si="25"/>
        <v>0</v>
      </c>
      <c r="CQ314" s="14"/>
      <c r="CR314" s="14"/>
      <c r="CS314" s="14"/>
      <c r="CT314" s="14"/>
      <c r="CU314" s="14"/>
      <c r="CV314" s="14"/>
      <c r="CW314" s="14"/>
      <c r="CX314" s="14"/>
      <c r="CY314" s="14"/>
      <c r="CZ314" s="14"/>
      <c r="DA314" s="14"/>
      <c r="DB314" s="14"/>
      <c r="DC314" s="14"/>
      <c r="DD314" s="14"/>
      <c r="DE314" s="14"/>
      <c r="DF314" s="14"/>
      <c r="DG314" s="14"/>
      <c r="DH314" s="14"/>
      <c r="DI314" s="14"/>
      <c r="DJ314" s="14"/>
      <c r="DK314" s="22">
        <f t="shared" si="26"/>
        <v>0</v>
      </c>
      <c r="DL314" s="23">
        <f t="shared" si="28"/>
        <v>0</v>
      </c>
      <c r="DM314" s="24">
        <v>50</v>
      </c>
      <c r="DN314" s="25">
        <f t="shared" si="29"/>
        <v>50</v>
      </c>
    </row>
    <row r="315" ht="15" spans="1:118">
      <c r="A315" s="6">
        <v>313</v>
      </c>
      <c r="B315" s="6" t="s">
        <v>316</v>
      </c>
      <c r="C315" s="7" t="s">
        <v>345</v>
      </c>
      <c r="D315" s="6" t="s">
        <v>372</v>
      </c>
      <c r="E315" s="6" t="s">
        <v>54</v>
      </c>
      <c r="F315" s="7">
        <v>2406030227</v>
      </c>
      <c r="G315" s="8">
        <v>804</v>
      </c>
      <c r="H315" s="8">
        <v>3</v>
      </c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>
        <v>0</v>
      </c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>
        <f t="shared" si="27"/>
        <v>0</v>
      </c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>
        <f t="shared" si="24"/>
        <v>0</v>
      </c>
      <c r="BV315" s="14"/>
      <c r="BW315" s="14"/>
      <c r="BX315" s="14"/>
      <c r="BY315" s="14"/>
      <c r="BZ315" s="14"/>
      <c r="CA315" s="14"/>
      <c r="CB315" s="14"/>
      <c r="CC315" s="14"/>
      <c r="CD315" s="14"/>
      <c r="CE315" s="14"/>
      <c r="CF315" s="14"/>
      <c r="CG315" s="14"/>
      <c r="CH315" s="14"/>
      <c r="CI315" s="14"/>
      <c r="CJ315" s="14"/>
      <c r="CK315" s="14"/>
      <c r="CL315" s="14"/>
      <c r="CM315" s="14"/>
      <c r="CN315" s="14"/>
      <c r="CO315" s="14"/>
      <c r="CP315" s="14">
        <f t="shared" si="25"/>
        <v>0</v>
      </c>
      <c r="CQ315" s="14"/>
      <c r="CR315" s="14"/>
      <c r="CS315" s="14"/>
      <c r="CT315" s="14"/>
      <c r="CU315" s="14"/>
      <c r="CV315" s="14"/>
      <c r="CW315" s="14"/>
      <c r="CX315" s="14"/>
      <c r="CY315" s="14"/>
      <c r="CZ315" s="14"/>
      <c r="DA315" s="14"/>
      <c r="DB315" s="14"/>
      <c r="DC315" s="14"/>
      <c r="DD315" s="14"/>
      <c r="DE315" s="14"/>
      <c r="DF315" s="14"/>
      <c r="DG315" s="14"/>
      <c r="DH315" s="14"/>
      <c r="DI315" s="14"/>
      <c r="DJ315" s="14"/>
      <c r="DK315" s="22">
        <f t="shared" si="26"/>
        <v>0</v>
      </c>
      <c r="DL315" s="23">
        <f t="shared" si="28"/>
        <v>0</v>
      </c>
      <c r="DM315" s="24">
        <v>50</v>
      </c>
      <c r="DN315" s="25">
        <f t="shared" si="29"/>
        <v>50</v>
      </c>
    </row>
    <row r="316" ht="15" spans="1:118">
      <c r="A316" s="6">
        <v>314</v>
      </c>
      <c r="B316" s="6" t="s">
        <v>316</v>
      </c>
      <c r="C316" s="7" t="s">
        <v>345</v>
      </c>
      <c r="D316" s="6" t="s">
        <v>373</v>
      </c>
      <c r="E316" s="6" t="s">
        <v>54</v>
      </c>
      <c r="F316" s="7">
        <v>2406030228</v>
      </c>
      <c r="G316" s="8">
        <v>804</v>
      </c>
      <c r="H316" s="8">
        <v>4</v>
      </c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>
        <v>0</v>
      </c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>
        <f t="shared" si="27"/>
        <v>0</v>
      </c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>
        <f t="shared" si="24"/>
        <v>0</v>
      </c>
      <c r="BV316" s="14"/>
      <c r="BW316" s="14"/>
      <c r="BX316" s="14"/>
      <c r="BY316" s="14"/>
      <c r="BZ316" s="14"/>
      <c r="CA316" s="14"/>
      <c r="CB316" s="14"/>
      <c r="CC316" s="14"/>
      <c r="CD316" s="14"/>
      <c r="CE316" s="14"/>
      <c r="CF316" s="14"/>
      <c r="CG316" s="14"/>
      <c r="CH316" s="14"/>
      <c r="CI316" s="14"/>
      <c r="CJ316" s="14"/>
      <c r="CK316" s="14"/>
      <c r="CL316" s="14"/>
      <c r="CM316" s="14"/>
      <c r="CN316" s="14"/>
      <c r="CO316" s="14"/>
      <c r="CP316" s="14">
        <f t="shared" si="25"/>
        <v>0</v>
      </c>
      <c r="CQ316" s="14"/>
      <c r="CR316" s="14"/>
      <c r="CS316" s="14"/>
      <c r="CT316" s="14"/>
      <c r="CU316" s="14"/>
      <c r="CV316" s="14"/>
      <c r="CW316" s="14"/>
      <c r="CX316" s="14"/>
      <c r="CY316" s="14"/>
      <c r="CZ316" s="14"/>
      <c r="DA316" s="14"/>
      <c r="DB316" s="14"/>
      <c r="DC316" s="14"/>
      <c r="DD316" s="14"/>
      <c r="DE316" s="14"/>
      <c r="DF316" s="14"/>
      <c r="DG316" s="14"/>
      <c r="DH316" s="14"/>
      <c r="DI316" s="14"/>
      <c r="DJ316" s="14"/>
      <c r="DK316" s="22">
        <f t="shared" si="26"/>
        <v>0</v>
      </c>
      <c r="DL316" s="23">
        <f t="shared" si="28"/>
        <v>0</v>
      </c>
      <c r="DM316" s="24">
        <v>50</v>
      </c>
      <c r="DN316" s="25">
        <f t="shared" si="29"/>
        <v>50</v>
      </c>
    </row>
    <row r="317" ht="15" spans="1:118">
      <c r="A317" s="6">
        <v>315</v>
      </c>
      <c r="B317" s="6" t="s">
        <v>316</v>
      </c>
      <c r="C317" s="7" t="s">
        <v>345</v>
      </c>
      <c r="D317" s="6" t="s">
        <v>374</v>
      </c>
      <c r="E317" s="6" t="s">
        <v>54</v>
      </c>
      <c r="F317" s="7">
        <v>2406030229</v>
      </c>
      <c r="G317" s="8">
        <v>804</v>
      </c>
      <c r="H317" s="8">
        <v>5</v>
      </c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>
        <v>0</v>
      </c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>
        <f t="shared" si="27"/>
        <v>0</v>
      </c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4"/>
      <c r="BU317" s="14">
        <f t="shared" si="24"/>
        <v>0</v>
      </c>
      <c r="BV317" s="14"/>
      <c r="BW317" s="14"/>
      <c r="BX317" s="14"/>
      <c r="BY317" s="14"/>
      <c r="BZ317" s="14"/>
      <c r="CA317" s="14"/>
      <c r="CB317" s="14"/>
      <c r="CC317" s="14"/>
      <c r="CD317" s="14"/>
      <c r="CE317" s="14"/>
      <c r="CF317" s="14"/>
      <c r="CG317" s="14"/>
      <c r="CH317" s="14"/>
      <c r="CI317" s="14"/>
      <c r="CJ317" s="14"/>
      <c r="CK317" s="14"/>
      <c r="CL317" s="14"/>
      <c r="CM317" s="14"/>
      <c r="CN317" s="14"/>
      <c r="CO317" s="14"/>
      <c r="CP317" s="14">
        <f t="shared" si="25"/>
        <v>0</v>
      </c>
      <c r="CQ317" s="14"/>
      <c r="CR317" s="14"/>
      <c r="CS317" s="14"/>
      <c r="CT317" s="14"/>
      <c r="CU317" s="14"/>
      <c r="CV317" s="14"/>
      <c r="CW317" s="14"/>
      <c r="CX317" s="14"/>
      <c r="CY317" s="14"/>
      <c r="CZ317" s="14"/>
      <c r="DA317" s="14"/>
      <c r="DB317" s="14"/>
      <c r="DC317" s="14"/>
      <c r="DD317" s="14"/>
      <c r="DE317" s="14"/>
      <c r="DF317" s="14"/>
      <c r="DG317" s="14"/>
      <c r="DH317" s="14"/>
      <c r="DI317" s="14"/>
      <c r="DJ317" s="14"/>
      <c r="DK317" s="22">
        <f t="shared" si="26"/>
        <v>0</v>
      </c>
      <c r="DL317" s="23">
        <f t="shared" si="28"/>
        <v>0</v>
      </c>
      <c r="DM317" s="24">
        <v>50</v>
      </c>
      <c r="DN317" s="25">
        <f t="shared" si="29"/>
        <v>50</v>
      </c>
    </row>
    <row r="318" ht="15" spans="1:118">
      <c r="A318" s="6">
        <v>316</v>
      </c>
      <c r="B318" s="6" t="s">
        <v>375</v>
      </c>
      <c r="C318" s="7" t="s">
        <v>376</v>
      </c>
      <c r="D318" s="6" t="s">
        <v>377</v>
      </c>
      <c r="E318" s="6" t="s">
        <v>46</v>
      </c>
      <c r="F318" s="7">
        <v>2406040101</v>
      </c>
      <c r="G318" s="8">
        <v>715</v>
      </c>
      <c r="H318" s="8">
        <v>1</v>
      </c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>
        <v>0</v>
      </c>
      <c r="AE318" s="14"/>
      <c r="AF318" s="14"/>
      <c r="AG318" s="14">
        <v>-1</v>
      </c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>
        <f t="shared" si="27"/>
        <v>-1</v>
      </c>
      <c r="BA318" s="14"/>
      <c r="BB318" s="14">
        <v>-1</v>
      </c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>
        <f t="shared" si="24"/>
        <v>-1</v>
      </c>
      <c r="BV318" s="14"/>
      <c r="BW318" s="14"/>
      <c r="BX318" s="14"/>
      <c r="BY318" s="14"/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>
        <f t="shared" si="25"/>
        <v>0</v>
      </c>
      <c r="CQ318" s="14"/>
      <c r="CR318" s="14">
        <v>-1</v>
      </c>
      <c r="CS318" s="14"/>
      <c r="CT318" s="14"/>
      <c r="CU318" s="14"/>
      <c r="CV318" s="14"/>
      <c r="CW318" s="14"/>
      <c r="CX318" s="14"/>
      <c r="CY318" s="14"/>
      <c r="CZ318" s="14"/>
      <c r="DA318" s="14"/>
      <c r="DB318" s="14"/>
      <c r="DC318" s="14"/>
      <c r="DD318" s="14"/>
      <c r="DE318" s="14"/>
      <c r="DF318" s="14"/>
      <c r="DG318" s="14"/>
      <c r="DH318" s="14"/>
      <c r="DI318" s="14"/>
      <c r="DJ318" s="14"/>
      <c r="DK318" s="22">
        <f t="shared" si="26"/>
        <v>-1</v>
      </c>
      <c r="DL318" s="23">
        <f t="shared" si="28"/>
        <v>-3</v>
      </c>
      <c r="DM318" s="24">
        <v>50</v>
      </c>
      <c r="DN318" s="25">
        <f t="shared" si="29"/>
        <v>47</v>
      </c>
    </row>
    <row r="319" ht="15" spans="1:118">
      <c r="A319" s="6">
        <v>317</v>
      </c>
      <c r="B319" s="6" t="s">
        <v>375</v>
      </c>
      <c r="C319" s="7" t="s">
        <v>376</v>
      </c>
      <c r="D319" s="6" t="s">
        <v>378</v>
      </c>
      <c r="E319" s="6" t="s">
        <v>46</v>
      </c>
      <c r="F319" s="7">
        <v>2406040102</v>
      </c>
      <c r="G319" s="8">
        <v>715</v>
      </c>
      <c r="H319" s="8">
        <v>2</v>
      </c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>
        <v>0</v>
      </c>
      <c r="AE319" s="14"/>
      <c r="AF319" s="14"/>
      <c r="AG319" s="14">
        <v>-1</v>
      </c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>
        <f t="shared" si="27"/>
        <v>-1</v>
      </c>
      <c r="BA319" s="14"/>
      <c r="BB319" s="14">
        <v>-1</v>
      </c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4"/>
      <c r="BU319" s="14">
        <f t="shared" si="24"/>
        <v>-1</v>
      </c>
      <c r="BV319" s="14"/>
      <c r="BW319" s="14"/>
      <c r="BX319" s="14"/>
      <c r="BY319" s="14"/>
      <c r="BZ319" s="14"/>
      <c r="CA319" s="14"/>
      <c r="CB319" s="14"/>
      <c r="CC319" s="14"/>
      <c r="CD319" s="14"/>
      <c r="CE319" s="14"/>
      <c r="CF319" s="14"/>
      <c r="CG319" s="14"/>
      <c r="CH319" s="14"/>
      <c r="CI319" s="14"/>
      <c r="CJ319" s="14"/>
      <c r="CK319" s="14"/>
      <c r="CL319" s="14"/>
      <c r="CM319" s="14"/>
      <c r="CN319" s="14"/>
      <c r="CO319" s="14"/>
      <c r="CP319" s="14">
        <f t="shared" si="25"/>
        <v>0</v>
      </c>
      <c r="CQ319" s="14"/>
      <c r="CR319" s="14">
        <v>-1</v>
      </c>
      <c r="CS319" s="14"/>
      <c r="CT319" s="14"/>
      <c r="CU319" s="14"/>
      <c r="CV319" s="14"/>
      <c r="CW319" s="14"/>
      <c r="CX319" s="14"/>
      <c r="CY319" s="14"/>
      <c r="CZ319" s="14"/>
      <c r="DA319" s="14"/>
      <c r="DB319" s="14"/>
      <c r="DC319" s="14"/>
      <c r="DD319" s="14"/>
      <c r="DE319" s="14"/>
      <c r="DF319" s="14"/>
      <c r="DG319" s="14"/>
      <c r="DH319" s="14"/>
      <c r="DI319" s="14"/>
      <c r="DJ319" s="14"/>
      <c r="DK319" s="22">
        <f t="shared" si="26"/>
        <v>-1</v>
      </c>
      <c r="DL319" s="23">
        <f t="shared" si="28"/>
        <v>-3</v>
      </c>
      <c r="DM319" s="24">
        <v>47</v>
      </c>
      <c r="DN319" s="25">
        <f t="shared" si="29"/>
        <v>44</v>
      </c>
    </row>
    <row r="320" ht="15" spans="1:118">
      <c r="A320" s="6">
        <v>319</v>
      </c>
      <c r="B320" s="6" t="s">
        <v>375</v>
      </c>
      <c r="C320" s="7" t="s">
        <v>376</v>
      </c>
      <c r="D320" s="6" t="s">
        <v>379</v>
      </c>
      <c r="E320" s="6" t="s">
        <v>46</v>
      </c>
      <c r="F320" s="7">
        <v>2406040104</v>
      </c>
      <c r="G320" s="8">
        <v>715</v>
      </c>
      <c r="H320" s="8">
        <v>4</v>
      </c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>
        <v>0</v>
      </c>
      <c r="AE320" s="14"/>
      <c r="AF320" s="14"/>
      <c r="AG320" s="14">
        <v>-1</v>
      </c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>
        <f>SUM(AF320:AY320)</f>
        <v>-1</v>
      </c>
      <c r="BA320" s="14"/>
      <c r="BB320" s="14">
        <v>-1</v>
      </c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4"/>
      <c r="BU320" s="14">
        <f>SUM(BA320:BT320)</f>
        <v>-1</v>
      </c>
      <c r="BV320" s="14"/>
      <c r="BW320" s="14"/>
      <c r="BX320" s="14"/>
      <c r="BY320" s="14"/>
      <c r="BZ320" s="14"/>
      <c r="CA320" s="14"/>
      <c r="CB320" s="14"/>
      <c r="CC320" s="14"/>
      <c r="CD320" s="14"/>
      <c r="CE320" s="14"/>
      <c r="CF320" s="14"/>
      <c r="CG320" s="14"/>
      <c r="CH320" s="14"/>
      <c r="CI320" s="14"/>
      <c r="CJ320" s="14"/>
      <c r="CK320" s="14"/>
      <c r="CL320" s="14"/>
      <c r="CM320" s="14"/>
      <c r="CN320" s="14"/>
      <c r="CO320" s="14"/>
      <c r="CP320" s="14">
        <f>SUM(BV320:CO320)</f>
        <v>0</v>
      </c>
      <c r="CQ320" s="14"/>
      <c r="CR320" s="14">
        <v>-1</v>
      </c>
      <c r="CS320" s="14"/>
      <c r="CT320" s="14"/>
      <c r="CU320" s="14"/>
      <c r="CV320" s="14"/>
      <c r="CW320" s="14"/>
      <c r="CX320" s="14"/>
      <c r="CY320" s="14"/>
      <c r="CZ320" s="14"/>
      <c r="DA320" s="14"/>
      <c r="DB320" s="14"/>
      <c r="DC320" s="14"/>
      <c r="DD320" s="14"/>
      <c r="DE320" s="14"/>
      <c r="DF320" s="14"/>
      <c r="DG320" s="14"/>
      <c r="DH320" s="14"/>
      <c r="DI320" s="14"/>
      <c r="DJ320" s="14"/>
      <c r="DK320" s="22">
        <f>SUM(CQ320:DJ320)</f>
        <v>-1</v>
      </c>
      <c r="DL320" s="23">
        <f t="shared" si="28"/>
        <v>-3</v>
      </c>
      <c r="DM320" s="24">
        <v>50</v>
      </c>
      <c r="DN320" s="25">
        <f t="shared" si="29"/>
        <v>47</v>
      </c>
    </row>
    <row r="321" ht="15" spans="1:118">
      <c r="A321" s="6">
        <v>320</v>
      </c>
      <c r="B321" s="6" t="s">
        <v>375</v>
      </c>
      <c r="C321" s="7" t="s">
        <v>376</v>
      </c>
      <c r="D321" s="6" t="s">
        <v>380</v>
      </c>
      <c r="E321" s="6" t="s">
        <v>46</v>
      </c>
      <c r="F321" s="7">
        <v>2406040105</v>
      </c>
      <c r="G321" s="8">
        <v>715</v>
      </c>
      <c r="H321" s="8">
        <v>5</v>
      </c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>
        <v>0</v>
      </c>
      <c r="AE321" s="14"/>
      <c r="AF321" s="14"/>
      <c r="AG321" s="14">
        <v>-1</v>
      </c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>
        <f>SUM(AF321:AY321)</f>
        <v>-1</v>
      </c>
      <c r="BA321" s="14"/>
      <c r="BB321" s="14">
        <v>-1</v>
      </c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>
        <f>SUM(BA321:BT321)</f>
        <v>-1</v>
      </c>
      <c r="BV321" s="14"/>
      <c r="BW321" s="14"/>
      <c r="BX321" s="14"/>
      <c r="BY321" s="14"/>
      <c r="BZ321" s="14"/>
      <c r="CA321" s="14"/>
      <c r="CB321" s="14"/>
      <c r="CC321" s="14"/>
      <c r="CD321" s="14"/>
      <c r="CE321" s="14"/>
      <c r="CF321" s="14"/>
      <c r="CG321" s="14"/>
      <c r="CH321" s="14"/>
      <c r="CI321" s="14"/>
      <c r="CJ321" s="14"/>
      <c r="CK321" s="14"/>
      <c r="CL321" s="14"/>
      <c r="CM321" s="14"/>
      <c r="CN321" s="14"/>
      <c r="CO321" s="14"/>
      <c r="CP321" s="14">
        <f>SUM(BV321:CO321)</f>
        <v>0</v>
      </c>
      <c r="CQ321" s="14"/>
      <c r="CR321" s="14">
        <v>-1</v>
      </c>
      <c r="CS321" s="14"/>
      <c r="CT321" s="14"/>
      <c r="CU321" s="14"/>
      <c r="CV321" s="14"/>
      <c r="CW321" s="14"/>
      <c r="CX321" s="14"/>
      <c r="CY321" s="14"/>
      <c r="CZ321" s="14"/>
      <c r="DA321" s="14"/>
      <c r="DB321" s="14"/>
      <c r="DC321" s="14"/>
      <c r="DD321" s="14"/>
      <c r="DE321" s="14"/>
      <c r="DF321" s="14"/>
      <c r="DG321" s="14"/>
      <c r="DH321" s="14"/>
      <c r="DI321" s="14"/>
      <c r="DJ321" s="14"/>
      <c r="DK321" s="22">
        <f>SUM(CQ321:DJ321)</f>
        <v>-1</v>
      </c>
      <c r="DL321" s="23">
        <f t="shared" si="28"/>
        <v>-3</v>
      </c>
      <c r="DM321" s="24">
        <v>50</v>
      </c>
      <c r="DN321" s="25">
        <f t="shared" si="29"/>
        <v>47</v>
      </c>
    </row>
    <row r="322" ht="15" spans="1:118">
      <c r="A322" s="6">
        <v>321</v>
      </c>
      <c r="B322" s="6" t="s">
        <v>375</v>
      </c>
      <c r="C322" s="7" t="s">
        <v>376</v>
      </c>
      <c r="D322" s="6" t="s">
        <v>381</v>
      </c>
      <c r="E322" s="6" t="s">
        <v>46</v>
      </c>
      <c r="F322" s="7">
        <v>2406040106</v>
      </c>
      <c r="G322" s="8">
        <v>715</v>
      </c>
      <c r="H322" s="8">
        <v>6</v>
      </c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>
        <v>0</v>
      </c>
      <c r="AE322" s="14"/>
      <c r="AF322" s="14"/>
      <c r="AG322" s="14">
        <v>-1</v>
      </c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>
        <f>SUM(AF322:AY322)</f>
        <v>-1</v>
      </c>
      <c r="BA322" s="14"/>
      <c r="BB322" s="14">
        <v>-1</v>
      </c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4"/>
      <c r="BU322" s="14">
        <f>SUM(BA322:BT322)</f>
        <v>-1</v>
      </c>
      <c r="BV322" s="14"/>
      <c r="BW322" s="14"/>
      <c r="BX322" s="14"/>
      <c r="BY322" s="14"/>
      <c r="BZ322" s="14"/>
      <c r="CA322" s="14"/>
      <c r="CB322" s="14"/>
      <c r="CC322" s="14"/>
      <c r="CD322" s="14"/>
      <c r="CE322" s="14"/>
      <c r="CF322" s="14"/>
      <c r="CG322" s="14"/>
      <c r="CH322" s="14"/>
      <c r="CI322" s="14"/>
      <c r="CJ322" s="14"/>
      <c r="CK322" s="14"/>
      <c r="CL322" s="14"/>
      <c r="CM322" s="14"/>
      <c r="CN322" s="14"/>
      <c r="CO322" s="14"/>
      <c r="CP322" s="14">
        <f>SUM(BV322:CO322)</f>
        <v>0</v>
      </c>
      <c r="CQ322" s="14"/>
      <c r="CR322" s="14">
        <v>-1</v>
      </c>
      <c r="CS322" s="14"/>
      <c r="CT322" s="14"/>
      <c r="CU322" s="14"/>
      <c r="CV322" s="14"/>
      <c r="CW322" s="14"/>
      <c r="CX322" s="14"/>
      <c r="CY322" s="14"/>
      <c r="CZ322" s="14"/>
      <c r="DA322" s="14"/>
      <c r="DB322" s="14"/>
      <c r="DC322" s="14"/>
      <c r="DD322" s="14"/>
      <c r="DE322" s="14"/>
      <c r="DF322" s="14"/>
      <c r="DG322" s="14"/>
      <c r="DH322" s="14"/>
      <c r="DI322" s="14"/>
      <c r="DJ322" s="14"/>
      <c r="DK322" s="22">
        <f>SUM(CQ322:DJ322)</f>
        <v>-1</v>
      </c>
      <c r="DL322" s="23">
        <f t="shared" si="28"/>
        <v>-3</v>
      </c>
      <c r="DM322" s="24">
        <v>50</v>
      </c>
      <c r="DN322" s="25">
        <f t="shared" si="29"/>
        <v>47</v>
      </c>
    </row>
    <row r="323" ht="15" spans="1:118">
      <c r="A323" s="6">
        <v>322</v>
      </c>
      <c r="B323" s="6" t="s">
        <v>375</v>
      </c>
      <c r="C323" s="7" t="s">
        <v>376</v>
      </c>
      <c r="D323" s="6" t="s">
        <v>382</v>
      </c>
      <c r="E323" s="6" t="s">
        <v>46</v>
      </c>
      <c r="F323" s="7">
        <v>2406040107</v>
      </c>
      <c r="G323" s="8">
        <v>717</v>
      </c>
      <c r="H323" s="8">
        <v>1</v>
      </c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>
        <v>0</v>
      </c>
      <c r="AE323" s="14"/>
      <c r="AF323" s="14"/>
      <c r="AG323" s="14">
        <v>-1</v>
      </c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>
        <f>SUM(AF323:AY323)</f>
        <v>-1</v>
      </c>
      <c r="BA323" s="14"/>
      <c r="BB323" s="14">
        <v>-1</v>
      </c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4"/>
      <c r="BU323" s="14">
        <f>SUM(BA323:BT323)</f>
        <v>-1</v>
      </c>
      <c r="BV323" s="14"/>
      <c r="BW323" s="14"/>
      <c r="BX323" s="14"/>
      <c r="BY323" s="14"/>
      <c r="BZ323" s="14"/>
      <c r="CA323" s="14"/>
      <c r="CB323" s="14"/>
      <c r="CC323" s="14"/>
      <c r="CD323" s="14"/>
      <c r="CE323" s="14"/>
      <c r="CF323" s="14"/>
      <c r="CG323" s="14"/>
      <c r="CH323" s="14"/>
      <c r="CI323" s="14"/>
      <c r="CJ323" s="14"/>
      <c r="CK323" s="14"/>
      <c r="CL323" s="14"/>
      <c r="CM323" s="14"/>
      <c r="CN323" s="14"/>
      <c r="CO323" s="14"/>
      <c r="CP323" s="14">
        <f>SUM(BV323:CO323)</f>
        <v>0</v>
      </c>
      <c r="CQ323" s="14"/>
      <c r="CR323" s="14">
        <v>-1</v>
      </c>
      <c r="CS323" s="14"/>
      <c r="CT323" s="14"/>
      <c r="CU323" s="14"/>
      <c r="CV323" s="16" t="s">
        <v>47</v>
      </c>
      <c r="CW323" s="14"/>
      <c r="CX323" s="14"/>
      <c r="CY323" s="14"/>
      <c r="CZ323" s="14"/>
      <c r="DA323" s="14"/>
      <c r="DB323" s="14"/>
      <c r="DC323" s="14"/>
      <c r="DD323" s="16" t="s">
        <v>47</v>
      </c>
      <c r="DE323" s="14"/>
      <c r="DF323" s="14"/>
      <c r="DG323" s="14"/>
      <c r="DH323" s="14"/>
      <c r="DI323" s="14"/>
      <c r="DJ323" s="14"/>
      <c r="DK323" s="22">
        <f>SUM(CQ323:DJ323)+3</f>
        <v>2</v>
      </c>
      <c r="DL323" s="23">
        <f t="shared" si="28"/>
        <v>0</v>
      </c>
      <c r="DM323" s="24">
        <v>51</v>
      </c>
      <c r="DN323" s="25">
        <f t="shared" si="29"/>
        <v>51</v>
      </c>
    </row>
    <row r="324" ht="15" spans="1:118">
      <c r="A324" s="6">
        <v>323</v>
      </c>
      <c r="B324" s="6" t="s">
        <v>375</v>
      </c>
      <c r="C324" s="7" t="s">
        <v>376</v>
      </c>
      <c r="D324" s="6" t="s">
        <v>383</v>
      </c>
      <c r="E324" s="6" t="s">
        <v>46</v>
      </c>
      <c r="F324" s="7">
        <v>2406040108</v>
      </c>
      <c r="G324" s="8">
        <v>717</v>
      </c>
      <c r="H324" s="8">
        <v>2</v>
      </c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>
        <v>0</v>
      </c>
      <c r="AE324" s="14"/>
      <c r="AF324" s="14"/>
      <c r="AG324" s="14">
        <v>-1</v>
      </c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>
        <f>SUM(AF324:AY324)</f>
        <v>-1</v>
      </c>
      <c r="BA324" s="14"/>
      <c r="BB324" s="14">
        <v>-1</v>
      </c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4"/>
      <c r="BU324" s="14">
        <f>SUM(BA324:BT324)</f>
        <v>-1</v>
      </c>
      <c r="BV324" s="14"/>
      <c r="BW324" s="14"/>
      <c r="BX324" s="14"/>
      <c r="BY324" s="14"/>
      <c r="BZ324" s="14"/>
      <c r="CA324" s="14"/>
      <c r="CB324" s="14"/>
      <c r="CC324" s="14"/>
      <c r="CD324" s="14"/>
      <c r="CE324" s="14"/>
      <c r="CF324" s="14"/>
      <c r="CG324" s="14"/>
      <c r="CH324" s="14"/>
      <c r="CI324" s="14"/>
      <c r="CJ324" s="14"/>
      <c r="CK324" s="14"/>
      <c r="CL324" s="14"/>
      <c r="CM324" s="14"/>
      <c r="CN324" s="14"/>
      <c r="CO324" s="14"/>
      <c r="CP324" s="14">
        <f>SUM(BV324:CO324)</f>
        <v>0</v>
      </c>
      <c r="CQ324" s="14"/>
      <c r="CR324" s="14">
        <v>-1</v>
      </c>
      <c r="CS324" s="14"/>
      <c r="CT324" s="14"/>
      <c r="CU324" s="14"/>
      <c r="CV324" s="16" t="s">
        <v>47</v>
      </c>
      <c r="CW324" s="14"/>
      <c r="CX324" s="14"/>
      <c r="CY324" s="14"/>
      <c r="CZ324" s="14"/>
      <c r="DA324" s="14"/>
      <c r="DB324" s="14"/>
      <c r="DC324" s="14"/>
      <c r="DD324" s="16" t="s">
        <v>47</v>
      </c>
      <c r="DE324" s="14"/>
      <c r="DF324" s="14"/>
      <c r="DG324" s="14"/>
      <c r="DH324" s="14"/>
      <c r="DI324" s="14"/>
      <c r="DJ324" s="14"/>
      <c r="DK324" s="22">
        <f>SUM(CQ324:DJ324)+3</f>
        <v>2</v>
      </c>
      <c r="DL324" s="23">
        <f t="shared" si="28"/>
        <v>0</v>
      </c>
      <c r="DM324" s="24">
        <v>50</v>
      </c>
      <c r="DN324" s="25">
        <f t="shared" si="29"/>
        <v>50</v>
      </c>
    </row>
    <row r="325" ht="15" spans="1:118">
      <c r="A325" s="6">
        <v>324</v>
      </c>
      <c r="B325" s="6" t="s">
        <v>375</v>
      </c>
      <c r="C325" s="7" t="s">
        <v>376</v>
      </c>
      <c r="D325" s="6" t="s">
        <v>384</v>
      </c>
      <c r="E325" s="6" t="s">
        <v>46</v>
      </c>
      <c r="F325" s="7">
        <v>2406040109</v>
      </c>
      <c r="G325" s="8">
        <v>717</v>
      </c>
      <c r="H325" s="8">
        <v>3</v>
      </c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>
        <v>0</v>
      </c>
      <c r="AE325" s="14"/>
      <c r="AF325" s="14"/>
      <c r="AG325" s="14">
        <v>-1</v>
      </c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>
        <f>SUM(AF325:AY325)</f>
        <v>-1</v>
      </c>
      <c r="BA325" s="14"/>
      <c r="BB325" s="14">
        <v>-1</v>
      </c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4"/>
      <c r="BU325" s="14">
        <f>SUM(BA325:BT325)</f>
        <v>-1</v>
      </c>
      <c r="BV325" s="14"/>
      <c r="BW325" s="14"/>
      <c r="BX325" s="14"/>
      <c r="BY325" s="14"/>
      <c r="BZ325" s="14"/>
      <c r="CA325" s="14"/>
      <c r="CB325" s="14"/>
      <c r="CC325" s="14"/>
      <c r="CD325" s="14"/>
      <c r="CE325" s="14"/>
      <c r="CF325" s="14"/>
      <c r="CG325" s="14"/>
      <c r="CH325" s="14"/>
      <c r="CI325" s="14"/>
      <c r="CJ325" s="14"/>
      <c r="CK325" s="14"/>
      <c r="CL325" s="14"/>
      <c r="CM325" s="14"/>
      <c r="CN325" s="14"/>
      <c r="CO325" s="14"/>
      <c r="CP325" s="14">
        <f>SUM(BV325:CO325)</f>
        <v>0</v>
      </c>
      <c r="CQ325" s="14"/>
      <c r="CR325" s="14">
        <v>-1</v>
      </c>
      <c r="CS325" s="14"/>
      <c r="CT325" s="14"/>
      <c r="CU325" s="14"/>
      <c r="CV325" s="16" t="s">
        <v>47</v>
      </c>
      <c r="CW325" s="14"/>
      <c r="CX325" s="14"/>
      <c r="CY325" s="14"/>
      <c r="CZ325" s="14"/>
      <c r="DA325" s="14"/>
      <c r="DB325" s="14"/>
      <c r="DC325" s="14"/>
      <c r="DD325" s="16" t="s">
        <v>47</v>
      </c>
      <c r="DE325" s="14"/>
      <c r="DF325" s="14"/>
      <c r="DG325" s="14"/>
      <c r="DH325" s="14"/>
      <c r="DI325" s="14"/>
      <c r="DJ325" s="14"/>
      <c r="DK325" s="22">
        <f>SUM(CQ325:DJ325)+3</f>
        <v>2</v>
      </c>
      <c r="DL325" s="23">
        <f t="shared" ref="DL325:DL367" si="30">DK325+CP325+BU325+AZ325+AD325</f>
        <v>0</v>
      </c>
      <c r="DM325" s="24">
        <v>51</v>
      </c>
      <c r="DN325" s="25">
        <f t="shared" ref="DN325:DN367" si="31">DL325+DM325</f>
        <v>51</v>
      </c>
    </row>
    <row r="326" ht="15" spans="1:118">
      <c r="A326" s="6">
        <v>325</v>
      </c>
      <c r="B326" s="6" t="s">
        <v>375</v>
      </c>
      <c r="C326" s="7" t="s">
        <v>376</v>
      </c>
      <c r="D326" s="6" t="s">
        <v>385</v>
      </c>
      <c r="E326" s="6" t="s">
        <v>46</v>
      </c>
      <c r="F326" s="7">
        <v>2406040110</v>
      </c>
      <c r="G326" s="8">
        <v>717</v>
      </c>
      <c r="H326" s="8">
        <v>4</v>
      </c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>
        <v>0</v>
      </c>
      <c r="AE326" s="14"/>
      <c r="AF326" s="14"/>
      <c r="AG326" s="14">
        <v>-1</v>
      </c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>
        <f>SUM(AF326:AY326)</f>
        <v>-1</v>
      </c>
      <c r="BA326" s="14"/>
      <c r="BB326" s="14">
        <v>-1</v>
      </c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4"/>
      <c r="BU326" s="14">
        <f>SUM(BA326:BT326)</f>
        <v>-1</v>
      </c>
      <c r="BV326" s="14"/>
      <c r="BW326" s="14"/>
      <c r="BX326" s="14"/>
      <c r="BY326" s="14"/>
      <c r="BZ326" s="14"/>
      <c r="CA326" s="14"/>
      <c r="CB326" s="14"/>
      <c r="CC326" s="14"/>
      <c r="CD326" s="14"/>
      <c r="CE326" s="14"/>
      <c r="CF326" s="14"/>
      <c r="CG326" s="14"/>
      <c r="CH326" s="14"/>
      <c r="CI326" s="14"/>
      <c r="CJ326" s="14"/>
      <c r="CK326" s="14"/>
      <c r="CL326" s="14"/>
      <c r="CM326" s="14"/>
      <c r="CN326" s="14"/>
      <c r="CO326" s="14"/>
      <c r="CP326" s="14">
        <f>SUM(BV326:CO326)</f>
        <v>0</v>
      </c>
      <c r="CQ326" s="14"/>
      <c r="CR326" s="14">
        <v>-1</v>
      </c>
      <c r="CS326" s="14"/>
      <c r="CT326" s="14"/>
      <c r="CU326" s="14"/>
      <c r="CV326" s="16" t="s">
        <v>47</v>
      </c>
      <c r="CW326" s="14"/>
      <c r="CX326" s="14"/>
      <c r="CY326" s="14"/>
      <c r="CZ326" s="14"/>
      <c r="DA326" s="14"/>
      <c r="DB326" s="14"/>
      <c r="DC326" s="14"/>
      <c r="DD326" s="16" t="s">
        <v>47</v>
      </c>
      <c r="DE326" s="14"/>
      <c r="DF326" s="14"/>
      <c r="DG326" s="14"/>
      <c r="DH326" s="14"/>
      <c r="DI326" s="14"/>
      <c r="DJ326" s="14"/>
      <c r="DK326" s="22">
        <f>SUM(CQ326:DJ326)+3</f>
        <v>2</v>
      </c>
      <c r="DL326" s="23">
        <f t="shared" si="30"/>
        <v>0</v>
      </c>
      <c r="DM326" s="24">
        <v>51</v>
      </c>
      <c r="DN326" s="25">
        <f t="shared" si="31"/>
        <v>51</v>
      </c>
    </row>
    <row r="327" ht="15" spans="1:118">
      <c r="A327" s="6">
        <v>326</v>
      </c>
      <c r="B327" s="6" t="s">
        <v>375</v>
      </c>
      <c r="C327" s="7" t="s">
        <v>376</v>
      </c>
      <c r="D327" s="6" t="s">
        <v>386</v>
      </c>
      <c r="E327" s="6" t="s">
        <v>54</v>
      </c>
      <c r="F327" s="7">
        <v>2406040111</v>
      </c>
      <c r="G327" s="8">
        <v>831</v>
      </c>
      <c r="H327" s="8">
        <v>6</v>
      </c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>
        <v>0</v>
      </c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>
        <f>SUM(AF327:AY327)</f>
        <v>0</v>
      </c>
      <c r="BA327" s="14"/>
      <c r="BB327" s="14">
        <v>-1</v>
      </c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4"/>
      <c r="BU327" s="14">
        <f>SUM(BA327:BT327)</f>
        <v>-1</v>
      </c>
      <c r="BV327" s="14"/>
      <c r="BW327" s="14">
        <v>-1</v>
      </c>
      <c r="BX327" s="14"/>
      <c r="BY327" s="14"/>
      <c r="BZ327" s="14"/>
      <c r="CA327" s="14"/>
      <c r="CB327" s="14"/>
      <c r="CC327" s="14"/>
      <c r="CD327" s="14"/>
      <c r="CE327" s="14"/>
      <c r="CF327" s="14"/>
      <c r="CG327" s="14"/>
      <c r="CH327" s="14"/>
      <c r="CI327" s="14"/>
      <c r="CJ327" s="14"/>
      <c r="CK327" s="14"/>
      <c r="CL327" s="14"/>
      <c r="CM327" s="14"/>
      <c r="CN327" s="14"/>
      <c r="CO327" s="14"/>
      <c r="CP327" s="14">
        <f>SUM(BV327:CO327)</f>
        <v>-1</v>
      </c>
      <c r="CQ327" s="14"/>
      <c r="CR327" s="14"/>
      <c r="CS327" s="14"/>
      <c r="CT327" s="14"/>
      <c r="CU327" s="14"/>
      <c r="CV327" s="14"/>
      <c r="CW327" s="14"/>
      <c r="CX327" s="14"/>
      <c r="CY327" s="14"/>
      <c r="CZ327" s="14"/>
      <c r="DA327" s="14"/>
      <c r="DB327" s="14"/>
      <c r="DC327" s="14"/>
      <c r="DD327" s="14"/>
      <c r="DE327" s="14"/>
      <c r="DF327" s="14"/>
      <c r="DG327" s="14"/>
      <c r="DH327" s="14"/>
      <c r="DI327" s="14"/>
      <c r="DJ327" s="14"/>
      <c r="DK327" s="22">
        <f>SUM(CQ327:DJ327)</f>
        <v>0</v>
      </c>
      <c r="DL327" s="23">
        <f t="shared" si="30"/>
        <v>-2</v>
      </c>
      <c r="DM327" s="24">
        <v>48</v>
      </c>
      <c r="DN327" s="25">
        <f t="shared" si="31"/>
        <v>46</v>
      </c>
    </row>
    <row r="328" ht="15" spans="1:118">
      <c r="A328" s="6">
        <v>327</v>
      </c>
      <c r="B328" s="6" t="s">
        <v>375</v>
      </c>
      <c r="C328" s="7" t="s">
        <v>376</v>
      </c>
      <c r="D328" s="6" t="s">
        <v>387</v>
      </c>
      <c r="E328" s="6" t="s">
        <v>54</v>
      </c>
      <c r="F328" s="7">
        <v>2406040112</v>
      </c>
      <c r="G328" s="8">
        <v>832</v>
      </c>
      <c r="H328" s="8">
        <v>1</v>
      </c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>
        <v>0</v>
      </c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>
        <f>SUM(AF328:AY328)</f>
        <v>0</v>
      </c>
      <c r="BA328" s="14"/>
      <c r="BB328" s="14">
        <v>-1</v>
      </c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4"/>
      <c r="BU328" s="14">
        <f>SUM(BA328:BT328)</f>
        <v>-1</v>
      </c>
      <c r="BV328" s="14"/>
      <c r="BW328" s="14"/>
      <c r="BX328" s="14"/>
      <c r="BY328" s="14"/>
      <c r="BZ328" s="14"/>
      <c r="CA328" s="14"/>
      <c r="CB328" s="14"/>
      <c r="CC328" s="14"/>
      <c r="CD328" s="14"/>
      <c r="CE328" s="14"/>
      <c r="CF328" s="14"/>
      <c r="CG328" s="14"/>
      <c r="CH328" s="14"/>
      <c r="CI328" s="14"/>
      <c r="CJ328" s="14"/>
      <c r="CK328" s="14"/>
      <c r="CL328" s="14"/>
      <c r="CM328" s="14"/>
      <c r="CN328" s="14"/>
      <c r="CO328" s="14"/>
      <c r="CP328" s="14">
        <f>SUM(BV328:CO328)</f>
        <v>0</v>
      </c>
      <c r="CQ328" s="14"/>
      <c r="CR328" s="14"/>
      <c r="CS328" s="14"/>
      <c r="CT328" s="14"/>
      <c r="CU328" s="14"/>
      <c r="CV328" s="16" t="s">
        <v>64</v>
      </c>
      <c r="CW328" s="14"/>
      <c r="CX328" s="14"/>
      <c r="CY328" s="14"/>
      <c r="CZ328" s="14"/>
      <c r="DA328" s="14"/>
      <c r="DB328" s="14"/>
      <c r="DC328" s="14"/>
      <c r="DD328" s="14"/>
      <c r="DE328" s="14"/>
      <c r="DF328" s="14"/>
      <c r="DG328" s="14"/>
      <c r="DH328" s="14"/>
      <c r="DI328" s="14"/>
      <c r="DJ328" s="14"/>
      <c r="DK328" s="22">
        <f>SUM(CQ328:DJ328)-3</f>
        <v>-3</v>
      </c>
      <c r="DL328" s="23">
        <f t="shared" si="30"/>
        <v>-4</v>
      </c>
      <c r="DM328" s="24">
        <v>42</v>
      </c>
      <c r="DN328" s="25">
        <f t="shared" si="31"/>
        <v>38</v>
      </c>
    </row>
    <row r="329" ht="15" spans="1:118">
      <c r="A329" s="6">
        <v>328</v>
      </c>
      <c r="B329" s="6" t="s">
        <v>375</v>
      </c>
      <c r="C329" s="7" t="s">
        <v>376</v>
      </c>
      <c r="D329" s="6" t="s">
        <v>388</v>
      </c>
      <c r="E329" s="6" t="s">
        <v>54</v>
      </c>
      <c r="F329" s="7">
        <v>2406040113</v>
      </c>
      <c r="G329" s="8">
        <v>832</v>
      </c>
      <c r="H329" s="8">
        <v>2</v>
      </c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>
        <v>0</v>
      </c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>
        <f>SUM(AF329:AY329)</f>
        <v>0</v>
      </c>
      <c r="BA329" s="14"/>
      <c r="BB329" s="14">
        <v>-1</v>
      </c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4"/>
      <c r="BU329" s="14">
        <f>SUM(BA329:BT329)</f>
        <v>-1</v>
      </c>
      <c r="BV329" s="14"/>
      <c r="BW329" s="14"/>
      <c r="BX329" s="14"/>
      <c r="BY329" s="14"/>
      <c r="BZ329" s="14"/>
      <c r="CA329" s="14"/>
      <c r="CB329" s="14"/>
      <c r="CC329" s="14"/>
      <c r="CD329" s="14"/>
      <c r="CE329" s="14"/>
      <c r="CF329" s="14"/>
      <c r="CG329" s="14"/>
      <c r="CH329" s="14"/>
      <c r="CI329" s="14"/>
      <c r="CJ329" s="14"/>
      <c r="CK329" s="14"/>
      <c r="CL329" s="14"/>
      <c r="CM329" s="14"/>
      <c r="CN329" s="14"/>
      <c r="CO329" s="14"/>
      <c r="CP329" s="14">
        <f>SUM(BV329:CO329)</f>
        <v>0</v>
      </c>
      <c r="CQ329" s="14"/>
      <c r="CR329" s="14"/>
      <c r="CS329" s="14"/>
      <c r="CT329" s="14"/>
      <c r="CU329" s="14"/>
      <c r="CV329" s="16" t="s">
        <v>64</v>
      </c>
      <c r="CW329" s="14"/>
      <c r="CX329" s="14"/>
      <c r="CY329" s="14"/>
      <c r="CZ329" s="14"/>
      <c r="DA329" s="14"/>
      <c r="DB329" s="14"/>
      <c r="DC329" s="14"/>
      <c r="DD329" s="14"/>
      <c r="DE329" s="14"/>
      <c r="DF329" s="14"/>
      <c r="DG329" s="14"/>
      <c r="DH329" s="14"/>
      <c r="DI329" s="14"/>
      <c r="DJ329" s="14"/>
      <c r="DK329" s="22">
        <f>SUM(CQ329:DJ329)-3</f>
        <v>-3</v>
      </c>
      <c r="DL329" s="23">
        <f t="shared" si="30"/>
        <v>-4</v>
      </c>
      <c r="DM329" s="24">
        <v>42</v>
      </c>
      <c r="DN329" s="25">
        <f t="shared" si="31"/>
        <v>38</v>
      </c>
    </row>
    <row r="330" ht="15" spans="1:118">
      <c r="A330" s="6">
        <v>329</v>
      </c>
      <c r="B330" s="6" t="s">
        <v>375</v>
      </c>
      <c r="C330" s="7" t="s">
        <v>376</v>
      </c>
      <c r="D330" s="6" t="s">
        <v>389</v>
      </c>
      <c r="E330" s="6" t="s">
        <v>54</v>
      </c>
      <c r="F330" s="7">
        <v>2406040114</v>
      </c>
      <c r="G330" s="8">
        <v>832</v>
      </c>
      <c r="H330" s="8">
        <v>3</v>
      </c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>
        <v>0</v>
      </c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>
        <f>SUM(AF330:AY330)</f>
        <v>0</v>
      </c>
      <c r="BA330" s="14"/>
      <c r="BB330" s="14">
        <v>-1</v>
      </c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>
        <f>SUM(BA330:BT330)</f>
        <v>-1</v>
      </c>
      <c r="BV330" s="14"/>
      <c r="BW330" s="14"/>
      <c r="BX330" s="14"/>
      <c r="BY330" s="14"/>
      <c r="BZ330" s="14"/>
      <c r="CA330" s="14"/>
      <c r="CB330" s="14"/>
      <c r="CC330" s="14"/>
      <c r="CD330" s="14"/>
      <c r="CE330" s="14"/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>
        <f>SUM(BV330:CO330)</f>
        <v>0</v>
      </c>
      <c r="CQ330" s="14"/>
      <c r="CR330" s="14"/>
      <c r="CS330" s="14"/>
      <c r="CT330" s="14"/>
      <c r="CU330" s="14"/>
      <c r="CV330" s="16" t="s">
        <v>64</v>
      </c>
      <c r="CW330" s="14"/>
      <c r="CX330" s="14"/>
      <c r="CY330" s="14"/>
      <c r="CZ330" s="14"/>
      <c r="DA330" s="14"/>
      <c r="DB330" s="14"/>
      <c r="DC330" s="14"/>
      <c r="DD330" s="14"/>
      <c r="DE330" s="14"/>
      <c r="DF330" s="14"/>
      <c r="DG330" s="14"/>
      <c r="DH330" s="14"/>
      <c r="DI330" s="14"/>
      <c r="DJ330" s="14"/>
      <c r="DK330" s="22">
        <f>SUM(CQ330:DJ330)-3</f>
        <v>-3</v>
      </c>
      <c r="DL330" s="23">
        <f t="shared" si="30"/>
        <v>-4</v>
      </c>
      <c r="DM330" s="24">
        <v>42</v>
      </c>
      <c r="DN330" s="25">
        <f t="shared" si="31"/>
        <v>38</v>
      </c>
    </row>
    <row r="331" ht="15" spans="1:118">
      <c r="A331" s="6">
        <v>330</v>
      </c>
      <c r="B331" s="6" t="s">
        <v>375</v>
      </c>
      <c r="C331" s="7" t="s">
        <v>376</v>
      </c>
      <c r="D331" s="6" t="s">
        <v>390</v>
      </c>
      <c r="E331" s="6" t="s">
        <v>54</v>
      </c>
      <c r="F331" s="7">
        <v>2406040115</v>
      </c>
      <c r="G331" s="8">
        <v>832</v>
      </c>
      <c r="H331" s="8">
        <v>4</v>
      </c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>
        <v>0</v>
      </c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>
        <f>SUM(AF331:AY331)</f>
        <v>0</v>
      </c>
      <c r="BA331" s="14"/>
      <c r="BB331" s="14">
        <v>-1</v>
      </c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>
        <f>SUM(BA331:BT331)</f>
        <v>-1</v>
      </c>
      <c r="BV331" s="14"/>
      <c r="BW331" s="14"/>
      <c r="BX331" s="14"/>
      <c r="BY331" s="14"/>
      <c r="BZ331" s="14"/>
      <c r="CA331" s="14"/>
      <c r="CB331" s="14"/>
      <c r="CC331" s="14"/>
      <c r="CD331" s="14"/>
      <c r="CE331" s="14"/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>
        <f>SUM(BV331:CO331)</f>
        <v>0</v>
      </c>
      <c r="CQ331" s="14"/>
      <c r="CR331" s="14"/>
      <c r="CS331" s="14"/>
      <c r="CT331" s="14"/>
      <c r="CU331" s="14"/>
      <c r="CV331" s="16" t="s">
        <v>64</v>
      </c>
      <c r="CW331" s="14"/>
      <c r="CX331" s="14"/>
      <c r="CY331" s="14"/>
      <c r="CZ331" s="14"/>
      <c r="DA331" s="14"/>
      <c r="DB331" s="14"/>
      <c r="DC331" s="14"/>
      <c r="DD331" s="14"/>
      <c r="DE331" s="14"/>
      <c r="DF331" s="14"/>
      <c r="DG331" s="14"/>
      <c r="DH331" s="14"/>
      <c r="DI331" s="14"/>
      <c r="DJ331" s="14"/>
      <c r="DK331" s="22">
        <f>SUM(CQ331:DJ331)-3</f>
        <v>-3</v>
      </c>
      <c r="DL331" s="23">
        <f t="shared" si="30"/>
        <v>-4</v>
      </c>
      <c r="DM331" s="24">
        <v>41</v>
      </c>
      <c r="DN331" s="25">
        <f t="shared" si="31"/>
        <v>37</v>
      </c>
    </row>
    <row r="332" ht="15" spans="1:118">
      <c r="A332" s="6">
        <v>331</v>
      </c>
      <c r="B332" s="6" t="s">
        <v>375</v>
      </c>
      <c r="C332" s="7" t="s">
        <v>376</v>
      </c>
      <c r="D332" s="6" t="s">
        <v>391</v>
      </c>
      <c r="E332" s="6" t="s">
        <v>54</v>
      </c>
      <c r="F332" s="7">
        <v>2406040116</v>
      </c>
      <c r="G332" s="8">
        <v>832</v>
      </c>
      <c r="H332" s="8">
        <v>5</v>
      </c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>
        <v>0</v>
      </c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>
        <f>SUM(AF332:AY332)</f>
        <v>0</v>
      </c>
      <c r="BA332" s="14"/>
      <c r="BB332" s="14">
        <v>-1</v>
      </c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>
        <f>SUM(BA332:BT332)</f>
        <v>-1</v>
      </c>
      <c r="BV332" s="14"/>
      <c r="BW332" s="14"/>
      <c r="BX332" s="14"/>
      <c r="BY332" s="14"/>
      <c r="BZ332" s="14"/>
      <c r="CA332" s="14"/>
      <c r="CB332" s="14"/>
      <c r="CC332" s="14"/>
      <c r="CD332" s="14"/>
      <c r="CE332" s="14"/>
      <c r="CF332" s="14"/>
      <c r="CG332" s="14"/>
      <c r="CH332" s="14"/>
      <c r="CI332" s="14"/>
      <c r="CJ332" s="14"/>
      <c r="CK332" s="14"/>
      <c r="CL332" s="14"/>
      <c r="CM332" s="14"/>
      <c r="CN332" s="14"/>
      <c r="CO332" s="14"/>
      <c r="CP332" s="14">
        <f>SUM(BV332:CO332)</f>
        <v>0</v>
      </c>
      <c r="CQ332" s="14"/>
      <c r="CR332" s="14"/>
      <c r="CS332" s="14"/>
      <c r="CT332" s="14"/>
      <c r="CU332" s="14"/>
      <c r="CV332" s="16" t="s">
        <v>64</v>
      </c>
      <c r="CW332" s="14"/>
      <c r="CX332" s="14"/>
      <c r="CY332" s="14"/>
      <c r="CZ332" s="14"/>
      <c r="DA332" s="14"/>
      <c r="DB332" s="14"/>
      <c r="DC332" s="14"/>
      <c r="DD332" s="14"/>
      <c r="DE332" s="14"/>
      <c r="DF332" s="14"/>
      <c r="DG332" s="14"/>
      <c r="DH332" s="14"/>
      <c r="DI332" s="14"/>
      <c r="DJ332" s="14"/>
      <c r="DK332" s="22">
        <f>SUM(CQ332:DJ332)-3</f>
        <v>-3</v>
      </c>
      <c r="DL332" s="23">
        <f t="shared" si="30"/>
        <v>-4</v>
      </c>
      <c r="DM332" s="24">
        <v>42</v>
      </c>
      <c r="DN332" s="25">
        <f t="shared" si="31"/>
        <v>38</v>
      </c>
    </row>
    <row r="333" ht="15" spans="1:118">
      <c r="A333" s="6">
        <v>332</v>
      </c>
      <c r="B333" s="6" t="s">
        <v>375</v>
      </c>
      <c r="C333" s="7" t="s">
        <v>376</v>
      </c>
      <c r="D333" s="6" t="s">
        <v>392</v>
      </c>
      <c r="E333" s="6" t="s">
        <v>54</v>
      </c>
      <c r="F333" s="7">
        <v>2406040117</v>
      </c>
      <c r="G333" s="8">
        <v>832</v>
      </c>
      <c r="H333" s="8">
        <v>6</v>
      </c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>
        <v>0</v>
      </c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>
        <f>SUM(AF333:AY333)</f>
        <v>0</v>
      </c>
      <c r="BA333" s="14"/>
      <c r="BB333" s="14">
        <v>-1</v>
      </c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4"/>
      <c r="BU333" s="14">
        <f>SUM(BA333:BT333)</f>
        <v>-1</v>
      </c>
      <c r="BV333" s="14"/>
      <c r="BW333" s="14"/>
      <c r="BX333" s="14"/>
      <c r="BY333" s="14"/>
      <c r="BZ333" s="14"/>
      <c r="CA333" s="14"/>
      <c r="CB333" s="14"/>
      <c r="CC333" s="14"/>
      <c r="CD333" s="14"/>
      <c r="CE333" s="14"/>
      <c r="CF333" s="14"/>
      <c r="CG333" s="14"/>
      <c r="CH333" s="14"/>
      <c r="CI333" s="14"/>
      <c r="CJ333" s="14"/>
      <c r="CK333" s="14"/>
      <c r="CL333" s="14"/>
      <c r="CM333" s="14"/>
      <c r="CN333" s="14"/>
      <c r="CO333" s="14"/>
      <c r="CP333" s="14">
        <f>SUM(BV333:CO333)</f>
        <v>0</v>
      </c>
      <c r="CQ333" s="14"/>
      <c r="CR333" s="14"/>
      <c r="CS333" s="14"/>
      <c r="CT333" s="14"/>
      <c r="CU333" s="14"/>
      <c r="CV333" s="16" t="s">
        <v>64</v>
      </c>
      <c r="CW333" s="14"/>
      <c r="CX333" s="14"/>
      <c r="CY333" s="14"/>
      <c r="CZ333" s="14"/>
      <c r="DA333" s="14"/>
      <c r="DB333" s="14"/>
      <c r="DC333" s="14"/>
      <c r="DD333" s="14"/>
      <c r="DE333" s="14"/>
      <c r="DF333" s="14"/>
      <c r="DG333" s="14"/>
      <c r="DH333" s="14"/>
      <c r="DI333" s="14"/>
      <c r="DJ333" s="14"/>
      <c r="DK333" s="22">
        <f>SUM(CQ333:DJ333)-3</f>
        <v>-3</v>
      </c>
      <c r="DL333" s="23">
        <f t="shared" si="30"/>
        <v>-4</v>
      </c>
      <c r="DM333" s="24">
        <v>42</v>
      </c>
      <c r="DN333" s="25">
        <f t="shared" si="31"/>
        <v>38</v>
      </c>
    </row>
    <row r="334" ht="15" spans="1:118">
      <c r="A334" s="6">
        <v>333</v>
      </c>
      <c r="B334" s="6" t="s">
        <v>375</v>
      </c>
      <c r="C334" s="7" t="s">
        <v>376</v>
      </c>
      <c r="D334" s="6" t="s">
        <v>393</v>
      </c>
      <c r="E334" s="6" t="s">
        <v>54</v>
      </c>
      <c r="F334" s="7">
        <v>2406040118</v>
      </c>
      <c r="G334" s="8">
        <v>833</v>
      </c>
      <c r="H334" s="8">
        <v>1</v>
      </c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>
        <v>-1</v>
      </c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>
        <v>-1</v>
      </c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>
        <f>SUM(AF334:AY334)</f>
        <v>0</v>
      </c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6" t="s">
        <v>47</v>
      </c>
      <c r="BO334" s="14"/>
      <c r="BP334" s="14"/>
      <c r="BQ334" s="14"/>
      <c r="BR334" s="14"/>
      <c r="BS334" s="14"/>
      <c r="BT334" s="14"/>
      <c r="BU334" s="14">
        <f>SUM(BA334:BT334)+3</f>
        <v>3</v>
      </c>
      <c r="BV334" s="14"/>
      <c r="BW334" s="14">
        <v>-1</v>
      </c>
      <c r="BX334" s="14"/>
      <c r="BY334" s="14"/>
      <c r="BZ334" s="14"/>
      <c r="CA334" s="14"/>
      <c r="CB334" s="14"/>
      <c r="CC334" s="14"/>
      <c r="CD334" s="14"/>
      <c r="CE334" s="14"/>
      <c r="CF334" s="14"/>
      <c r="CG334" s="14"/>
      <c r="CH334" s="14"/>
      <c r="CI334" s="14"/>
      <c r="CJ334" s="14"/>
      <c r="CK334" s="14"/>
      <c r="CL334" s="14"/>
      <c r="CM334" s="14"/>
      <c r="CN334" s="14"/>
      <c r="CO334" s="14"/>
      <c r="CP334" s="14">
        <f>SUM(BV334:CO334)</f>
        <v>-1</v>
      </c>
      <c r="CQ334" s="14"/>
      <c r="CR334" s="14"/>
      <c r="CS334" s="14"/>
      <c r="CT334" s="14"/>
      <c r="CU334" s="14"/>
      <c r="CV334" s="14"/>
      <c r="CW334" s="14"/>
      <c r="CX334" s="14"/>
      <c r="CY334" s="14"/>
      <c r="CZ334" s="14"/>
      <c r="DA334" s="14"/>
      <c r="DB334" s="14"/>
      <c r="DC334" s="14"/>
      <c r="DD334" s="14"/>
      <c r="DE334" s="14"/>
      <c r="DF334" s="14"/>
      <c r="DG334" s="14"/>
      <c r="DH334" s="14"/>
      <c r="DI334" s="14"/>
      <c r="DJ334" s="14"/>
      <c r="DK334" s="22">
        <f>SUM(CQ334:DJ334)</f>
        <v>0</v>
      </c>
      <c r="DL334" s="23">
        <f t="shared" si="30"/>
        <v>1</v>
      </c>
      <c r="DM334" s="24">
        <v>47</v>
      </c>
      <c r="DN334" s="25">
        <f t="shared" si="31"/>
        <v>48</v>
      </c>
    </row>
    <row r="335" ht="15" spans="1:118">
      <c r="A335" s="6">
        <v>334</v>
      </c>
      <c r="B335" s="6" t="s">
        <v>375</v>
      </c>
      <c r="C335" s="7" t="s">
        <v>376</v>
      </c>
      <c r="D335" s="6" t="s">
        <v>394</v>
      </c>
      <c r="E335" s="6" t="s">
        <v>54</v>
      </c>
      <c r="F335" s="7">
        <v>2406040119</v>
      </c>
      <c r="G335" s="8">
        <v>833</v>
      </c>
      <c r="H335" s="8">
        <v>2</v>
      </c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>
        <v>-1</v>
      </c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>
        <v>-1</v>
      </c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>
        <f>SUM(AF335:AY335)</f>
        <v>0</v>
      </c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6" t="s">
        <v>47</v>
      </c>
      <c r="BO335" s="14"/>
      <c r="BP335" s="14"/>
      <c r="BQ335" s="14"/>
      <c r="BR335" s="14"/>
      <c r="BS335" s="14"/>
      <c r="BT335" s="14"/>
      <c r="BU335" s="14">
        <f>SUM(BA335:BT335)+3</f>
        <v>3</v>
      </c>
      <c r="BV335" s="14"/>
      <c r="BW335" s="14">
        <v>-1</v>
      </c>
      <c r="BX335" s="14"/>
      <c r="BY335" s="14"/>
      <c r="BZ335" s="14"/>
      <c r="CA335" s="14"/>
      <c r="CB335" s="14"/>
      <c r="CC335" s="14"/>
      <c r="CD335" s="14"/>
      <c r="CE335" s="14"/>
      <c r="CF335" s="14"/>
      <c r="CG335" s="14"/>
      <c r="CH335" s="14"/>
      <c r="CI335" s="14"/>
      <c r="CJ335" s="14"/>
      <c r="CK335" s="14"/>
      <c r="CL335" s="14"/>
      <c r="CM335" s="14"/>
      <c r="CN335" s="14"/>
      <c r="CO335" s="14"/>
      <c r="CP335" s="14">
        <f>SUM(BV335:CO335)</f>
        <v>-1</v>
      </c>
      <c r="CQ335" s="14"/>
      <c r="CR335" s="14"/>
      <c r="CS335" s="14"/>
      <c r="CT335" s="14"/>
      <c r="CU335" s="14"/>
      <c r="CV335" s="14"/>
      <c r="CW335" s="14"/>
      <c r="CX335" s="14"/>
      <c r="CY335" s="14"/>
      <c r="CZ335" s="14"/>
      <c r="DA335" s="14"/>
      <c r="DB335" s="14"/>
      <c r="DC335" s="14"/>
      <c r="DD335" s="14"/>
      <c r="DE335" s="14"/>
      <c r="DF335" s="14"/>
      <c r="DG335" s="14"/>
      <c r="DH335" s="14"/>
      <c r="DI335" s="14"/>
      <c r="DJ335" s="14"/>
      <c r="DK335" s="22">
        <f>SUM(CQ335:DJ335)</f>
        <v>0</v>
      </c>
      <c r="DL335" s="23">
        <f t="shared" si="30"/>
        <v>1</v>
      </c>
      <c r="DM335" s="24">
        <v>47</v>
      </c>
      <c r="DN335" s="25">
        <f t="shared" si="31"/>
        <v>48</v>
      </c>
    </row>
    <row r="336" ht="15" spans="1:118">
      <c r="A336" s="6">
        <v>335</v>
      </c>
      <c r="B336" s="6" t="s">
        <v>375</v>
      </c>
      <c r="C336" s="7" t="s">
        <v>376</v>
      </c>
      <c r="D336" s="6" t="s">
        <v>395</v>
      </c>
      <c r="E336" s="6" t="s">
        <v>54</v>
      </c>
      <c r="F336" s="7">
        <v>2406040120</v>
      </c>
      <c r="G336" s="8">
        <v>833</v>
      </c>
      <c r="H336" s="8">
        <v>3</v>
      </c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>
        <v>-1</v>
      </c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>
        <v>-1</v>
      </c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>
        <f>SUM(AF336:AY336)</f>
        <v>0</v>
      </c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6" t="s">
        <v>47</v>
      </c>
      <c r="BO336" s="14"/>
      <c r="BP336" s="14"/>
      <c r="BQ336" s="14"/>
      <c r="BR336" s="14"/>
      <c r="BS336" s="14"/>
      <c r="BT336" s="14"/>
      <c r="BU336" s="14">
        <f>SUM(BA336:BT336)+3</f>
        <v>3</v>
      </c>
      <c r="BV336" s="14"/>
      <c r="BW336" s="14">
        <v>-1</v>
      </c>
      <c r="BX336" s="14"/>
      <c r="BY336" s="14"/>
      <c r="BZ336" s="14"/>
      <c r="CA336" s="14"/>
      <c r="CB336" s="14"/>
      <c r="CC336" s="14"/>
      <c r="CD336" s="14"/>
      <c r="CE336" s="14"/>
      <c r="CF336" s="14"/>
      <c r="CG336" s="14"/>
      <c r="CH336" s="14"/>
      <c r="CI336" s="14"/>
      <c r="CJ336" s="14"/>
      <c r="CK336" s="14"/>
      <c r="CL336" s="14"/>
      <c r="CM336" s="14"/>
      <c r="CN336" s="14"/>
      <c r="CO336" s="14"/>
      <c r="CP336" s="14">
        <f>SUM(BV336:CO336)</f>
        <v>-1</v>
      </c>
      <c r="CQ336" s="14"/>
      <c r="CR336" s="14"/>
      <c r="CS336" s="14"/>
      <c r="CT336" s="14"/>
      <c r="CU336" s="14"/>
      <c r="CV336" s="14"/>
      <c r="CW336" s="14"/>
      <c r="CX336" s="14"/>
      <c r="CY336" s="14"/>
      <c r="CZ336" s="14"/>
      <c r="DA336" s="14"/>
      <c r="DB336" s="14"/>
      <c r="DC336" s="14"/>
      <c r="DD336" s="14"/>
      <c r="DE336" s="14"/>
      <c r="DF336" s="14"/>
      <c r="DG336" s="14"/>
      <c r="DH336" s="14"/>
      <c r="DI336" s="14"/>
      <c r="DJ336" s="14"/>
      <c r="DK336" s="22">
        <f>SUM(CQ336:DJ336)</f>
        <v>0</v>
      </c>
      <c r="DL336" s="23">
        <f t="shared" si="30"/>
        <v>1</v>
      </c>
      <c r="DM336" s="24">
        <v>47</v>
      </c>
      <c r="DN336" s="25">
        <f t="shared" si="31"/>
        <v>48</v>
      </c>
    </row>
    <row r="337" ht="15" spans="1:118">
      <c r="A337" s="6">
        <v>336</v>
      </c>
      <c r="B337" s="6" t="s">
        <v>375</v>
      </c>
      <c r="C337" s="7" t="s">
        <v>376</v>
      </c>
      <c r="D337" s="6" t="s">
        <v>396</v>
      </c>
      <c r="E337" s="6" t="s">
        <v>54</v>
      </c>
      <c r="F337" s="7">
        <v>2406040121</v>
      </c>
      <c r="G337" s="8">
        <v>833</v>
      </c>
      <c r="H337" s="8">
        <v>4</v>
      </c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>
        <v>-1</v>
      </c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>
        <v>-1</v>
      </c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>
        <f>SUM(AF337:AY337)</f>
        <v>0</v>
      </c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6" t="s">
        <v>47</v>
      </c>
      <c r="BO337" s="14"/>
      <c r="BP337" s="14"/>
      <c r="BQ337" s="14"/>
      <c r="BR337" s="14"/>
      <c r="BS337" s="14"/>
      <c r="BT337" s="14"/>
      <c r="BU337" s="14">
        <f>SUM(BA337:BT337)+3</f>
        <v>3</v>
      </c>
      <c r="BV337" s="14"/>
      <c r="BW337" s="14">
        <v>-1</v>
      </c>
      <c r="BX337" s="14"/>
      <c r="BY337" s="14"/>
      <c r="BZ337" s="14"/>
      <c r="CA337" s="14"/>
      <c r="CB337" s="14"/>
      <c r="CC337" s="14"/>
      <c r="CD337" s="14"/>
      <c r="CE337" s="14"/>
      <c r="CF337" s="14"/>
      <c r="CG337" s="14"/>
      <c r="CH337" s="14"/>
      <c r="CI337" s="14"/>
      <c r="CJ337" s="14"/>
      <c r="CK337" s="14"/>
      <c r="CL337" s="14"/>
      <c r="CM337" s="14"/>
      <c r="CN337" s="14"/>
      <c r="CO337" s="14"/>
      <c r="CP337" s="14">
        <f>SUM(BV337:CO337)</f>
        <v>-1</v>
      </c>
      <c r="CQ337" s="14"/>
      <c r="CR337" s="14"/>
      <c r="CS337" s="14"/>
      <c r="CT337" s="14"/>
      <c r="CU337" s="14"/>
      <c r="CV337" s="14"/>
      <c r="CW337" s="14"/>
      <c r="CX337" s="14"/>
      <c r="CY337" s="14"/>
      <c r="CZ337" s="14"/>
      <c r="DA337" s="14"/>
      <c r="DB337" s="14"/>
      <c r="DC337" s="14"/>
      <c r="DD337" s="14"/>
      <c r="DE337" s="14"/>
      <c r="DF337" s="14"/>
      <c r="DG337" s="14"/>
      <c r="DH337" s="14"/>
      <c r="DI337" s="14"/>
      <c r="DJ337" s="14"/>
      <c r="DK337" s="22">
        <f>SUM(CQ337:DJ337)</f>
        <v>0</v>
      </c>
      <c r="DL337" s="23">
        <f t="shared" si="30"/>
        <v>1</v>
      </c>
      <c r="DM337" s="24">
        <v>46</v>
      </c>
      <c r="DN337" s="25">
        <f t="shared" si="31"/>
        <v>47</v>
      </c>
    </row>
    <row r="338" ht="15" spans="1:118">
      <c r="A338" s="6">
        <v>337</v>
      </c>
      <c r="B338" s="6" t="s">
        <v>375</v>
      </c>
      <c r="C338" s="7" t="s">
        <v>376</v>
      </c>
      <c r="D338" s="6" t="s">
        <v>397</v>
      </c>
      <c r="E338" s="6" t="s">
        <v>54</v>
      </c>
      <c r="F338" s="7">
        <v>2406040122</v>
      </c>
      <c r="G338" s="8">
        <v>833</v>
      </c>
      <c r="H338" s="8">
        <v>5</v>
      </c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>
        <v>-1</v>
      </c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>
        <v>-1</v>
      </c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>
        <f>SUM(AF338:AY338)</f>
        <v>0</v>
      </c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6" t="s">
        <v>47</v>
      </c>
      <c r="BO338" s="14"/>
      <c r="BP338" s="14"/>
      <c r="BQ338" s="14"/>
      <c r="BR338" s="14"/>
      <c r="BS338" s="14"/>
      <c r="BT338" s="14"/>
      <c r="BU338" s="14">
        <f>SUM(BA338:BT338)+3</f>
        <v>3</v>
      </c>
      <c r="BV338" s="14"/>
      <c r="BW338" s="14">
        <v>-1</v>
      </c>
      <c r="BX338" s="14"/>
      <c r="BY338" s="14"/>
      <c r="BZ338" s="14"/>
      <c r="CA338" s="14"/>
      <c r="CB338" s="14"/>
      <c r="CC338" s="14"/>
      <c r="CD338" s="14"/>
      <c r="CE338" s="14"/>
      <c r="CF338" s="14"/>
      <c r="CG338" s="14"/>
      <c r="CH338" s="14"/>
      <c r="CI338" s="14"/>
      <c r="CJ338" s="14"/>
      <c r="CK338" s="14"/>
      <c r="CL338" s="14"/>
      <c r="CM338" s="14"/>
      <c r="CN338" s="14"/>
      <c r="CO338" s="14"/>
      <c r="CP338" s="14">
        <f>SUM(BV338:CO338)</f>
        <v>-1</v>
      </c>
      <c r="CQ338" s="14"/>
      <c r="CR338" s="14"/>
      <c r="CS338" s="14"/>
      <c r="CT338" s="14"/>
      <c r="CU338" s="14"/>
      <c r="CV338" s="14"/>
      <c r="CW338" s="14"/>
      <c r="CX338" s="14"/>
      <c r="CY338" s="14"/>
      <c r="CZ338" s="14"/>
      <c r="DA338" s="14"/>
      <c r="DB338" s="14"/>
      <c r="DC338" s="14"/>
      <c r="DD338" s="14"/>
      <c r="DE338" s="14"/>
      <c r="DF338" s="14"/>
      <c r="DG338" s="14"/>
      <c r="DH338" s="14"/>
      <c r="DI338" s="14"/>
      <c r="DJ338" s="14"/>
      <c r="DK338" s="22">
        <f>SUM(CQ338:DJ338)</f>
        <v>0</v>
      </c>
      <c r="DL338" s="23">
        <f t="shared" si="30"/>
        <v>1</v>
      </c>
      <c r="DM338" s="24">
        <v>47</v>
      </c>
      <c r="DN338" s="25">
        <f t="shared" si="31"/>
        <v>48</v>
      </c>
    </row>
    <row r="339" ht="15" spans="1:118">
      <c r="A339" s="6">
        <v>338</v>
      </c>
      <c r="B339" s="6" t="s">
        <v>375</v>
      </c>
      <c r="C339" s="7" t="s">
        <v>376</v>
      </c>
      <c r="D339" s="6" t="s">
        <v>398</v>
      </c>
      <c r="E339" s="6" t="s">
        <v>54</v>
      </c>
      <c r="F339" s="7">
        <v>2406040123</v>
      </c>
      <c r="G339" s="8">
        <v>833</v>
      </c>
      <c r="H339" s="8">
        <v>6</v>
      </c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>
        <v>-1</v>
      </c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>
        <v>-1</v>
      </c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>
        <f>SUM(AF339:AY339)</f>
        <v>0</v>
      </c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6" t="s">
        <v>47</v>
      </c>
      <c r="BO339" s="14"/>
      <c r="BP339" s="14"/>
      <c r="BQ339" s="14"/>
      <c r="BR339" s="14"/>
      <c r="BS339" s="14"/>
      <c r="BT339" s="14"/>
      <c r="BU339" s="14">
        <f>SUM(BA339:BT339)+3</f>
        <v>3</v>
      </c>
      <c r="BV339" s="14"/>
      <c r="BW339" s="14">
        <v>-1</v>
      </c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>
        <f>SUM(BV339:CO339)</f>
        <v>-1</v>
      </c>
      <c r="CQ339" s="14"/>
      <c r="CR339" s="14"/>
      <c r="CS339" s="14"/>
      <c r="CT339" s="14"/>
      <c r="CU339" s="14"/>
      <c r="CV339" s="14"/>
      <c r="CW339" s="14"/>
      <c r="CX339" s="14"/>
      <c r="CY339" s="14"/>
      <c r="CZ339" s="14"/>
      <c r="DA339" s="14"/>
      <c r="DB339" s="14"/>
      <c r="DC339" s="14"/>
      <c r="DD339" s="14"/>
      <c r="DE339" s="14"/>
      <c r="DF339" s="14"/>
      <c r="DG339" s="14"/>
      <c r="DH339" s="14"/>
      <c r="DI339" s="14"/>
      <c r="DJ339" s="14"/>
      <c r="DK339" s="22">
        <f>SUM(CQ339:DJ339)</f>
        <v>0</v>
      </c>
      <c r="DL339" s="23">
        <f t="shared" si="30"/>
        <v>1</v>
      </c>
      <c r="DM339" s="24">
        <v>47</v>
      </c>
      <c r="DN339" s="25">
        <f t="shared" si="31"/>
        <v>48</v>
      </c>
    </row>
    <row r="340" ht="15" spans="1:118">
      <c r="A340" s="6">
        <v>339</v>
      </c>
      <c r="B340" s="6" t="s">
        <v>375</v>
      </c>
      <c r="C340" s="7" t="s">
        <v>376</v>
      </c>
      <c r="D340" s="6" t="s">
        <v>399</v>
      </c>
      <c r="E340" s="6" t="s">
        <v>54</v>
      </c>
      <c r="F340" s="7">
        <v>2406040124</v>
      </c>
      <c r="G340" s="8">
        <v>834</v>
      </c>
      <c r="H340" s="8">
        <v>1</v>
      </c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>
        <v>0</v>
      </c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>
        <f>SUM(AF340:AY340)</f>
        <v>0</v>
      </c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6" t="s">
        <v>64</v>
      </c>
      <c r="BO340" s="14"/>
      <c r="BP340" s="14"/>
      <c r="BQ340" s="14"/>
      <c r="BR340" s="14"/>
      <c r="BS340" s="14"/>
      <c r="BT340" s="14"/>
      <c r="BU340" s="14">
        <f>SUM(BA340:BT340)-3</f>
        <v>-3</v>
      </c>
      <c r="BV340" s="14"/>
      <c r="BW340" s="14">
        <v>-1</v>
      </c>
      <c r="BX340" s="14"/>
      <c r="BY340" s="14"/>
      <c r="BZ340" s="14"/>
      <c r="CA340" s="14"/>
      <c r="CB340" s="14"/>
      <c r="CC340" s="14"/>
      <c r="CD340" s="14"/>
      <c r="CE340" s="14"/>
      <c r="CF340" s="14"/>
      <c r="CG340" s="14"/>
      <c r="CH340" s="14"/>
      <c r="CI340" s="14"/>
      <c r="CJ340" s="14"/>
      <c r="CK340" s="14"/>
      <c r="CL340" s="14"/>
      <c r="CM340" s="14"/>
      <c r="CN340" s="14"/>
      <c r="CO340" s="14"/>
      <c r="CP340" s="14">
        <f>SUM(BV340:CO340)</f>
        <v>-1</v>
      </c>
      <c r="CQ340" s="14"/>
      <c r="CR340" s="14"/>
      <c r="CS340" s="14"/>
      <c r="CT340" s="14"/>
      <c r="CU340" s="14"/>
      <c r="CV340" s="14"/>
      <c r="CW340" s="14"/>
      <c r="CX340" s="14"/>
      <c r="CY340" s="14"/>
      <c r="CZ340" s="14"/>
      <c r="DA340" s="14"/>
      <c r="DB340" s="14"/>
      <c r="DC340" s="14"/>
      <c r="DD340" s="14"/>
      <c r="DE340" s="14"/>
      <c r="DF340" s="14"/>
      <c r="DG340" s="14"/>
      <c r="DH340" s="14"/>
      <c r="DI340" s="14"/>
      <c r="DJ340" s="14"/>
      <c r="DK340" s="22">
        <f>SUM(CQ340:DJ340)</f>
        <v>0</v>
      </c>
      <c r="DL340" s="23">
        <f t="shared" si="30"/>
        <v>-4</v>
      </c>
      <c r="DM340" s="24">
        <v>37</v>
      </c>
      <c r="DN340" s="25">
        <f t="shared" si="31"/>
        <v>33</v>
      </c>
    </row>
    <row r="341" ht="15" spans="1:118">
      <c r="A341" s="6">
        <v>340</v>
      </c>
      <c r="B341" s="6" t="s">
        <v>375</v>
      </c>
      <c r="C341" s="7" t="s">
        <v>376</v>
      </c>
      <c r="D341" s="6" t="s">
        <v>400</v>
      </c>
      <c r="E341" s="6" t="s">
        <v>54</v>
      </c>
      <c r="F341" s="7">
        <v>2406040125</v>
      </c>
      <c r="G341" s="8">
        <v>834</v>
      </c>
      <c r="H341" s="8">
        <v>2</v>
      </c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>
        <v>0</v>
      </c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>
        <f>SUM(AF341:AY341)</f>
        <v>0</v>
      </c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6" t="s">
        <v>64</v>
      </c>
      <c r="BO341" s="14"/>
      <c r="BP341" s="14"/>
      <c r="BQ341" s="14"/>
      <c r="BR341" s="14"/>
      <c r="BS341" s="14"/>
      <c r="BT341" s="14"/>
      <c r="BU341" s="14">
        <f>SUM(BA341:BT341)-3</f>
        <v>-3</v>
      </c>
      <c r="BV341" s="14"/>
      <c r="BW341" s="14">
        <v>-1</v>
      </c>
      <c r="BX341" s="14"/>
      <c r="BY341" s="14"/>
      <c r="BZ341" s="14"/>
      <c r="CA341" s="14"/>
      <c r="CB341" s="14"/>
      <c r="CC341" s="14"/>
      <c r="CD341" s="14"/>
      <c r="CE341" s="14"/>
      <c r="CF341" s="14"/>
      <c r="CG341" s="14"/>
      <c r="CH341" s="14"/>
      <c r="CI341" s="14"/>
      <c r="CJ341" s="14"/>
      <c r="CK341" s="14"/>
      <c r="CL341" s="14"/>
      <c r="CM341" s="14"/>
      <c r="CN341" s="14"/>
      <c r="CO341" s="14"/>
      <c r="CP341" s="14">
        <f>SUM(BV341:CO341)</f>
        <v>-1</v>
      </c>
      <c r="CQ341" s="14"/>
      <c r="CR341" s="14"/>
      <c r="CS341" s="14"/>
      <c r="CT341" s="14"/>
      <c r="CU341" s="14"/>
      <c r="CV341" s="14"/>
      <c r="CW341" s="14"/>
      <c r="CX341" s="14"/>
      <c r="CY341" s="14"/>
      <c r="CZ341" s="14"/>
      <c r="DA341" s="14"/>
      <c r="DB341" s="14"/>
      <c r="DC341" s="14"/>
      <c r="DD341" s="14"/>
      <c r="DE341" s="14"/>
      <c r="DF341" s="14"/>
      <c r="DG341" s="14"/>
      <c r="DH341" s="14"/>
      <c r="DI341" s="14"/>
      <c r="DJ341" s="14"/>
      <c r="DK341" s="22">
        <f>SUM(CQ341:DJ341)</f>
        <v>0</v>
      </c>
      <c r="DL341" s="23">
        <f t="shared" si="30"/>
        <v>-4</v>
      </c>
      <c r="DM341" s="24">
        <v>38</v>
      </c>
      <c r="DN341" s="25">
        <f t="shared" si="31"/>
        <v>34</v>
      </c>
    </row>
    <row r="342" ht="15" spans="1:118">
      <c r="A342" s="6">
        <v>341</v>
      </c>
      <c r="B342" s="6" t="s">
        <v>375</v>
      </c>
      <c r="C342" s="7" t="s">
        <v>401</v>
      </c>
      <c r="D342" s="6" t="s">
        <v>402</v>
      </c>
      <c r="E342" s="6" t="s">
        <v>46</v>
      </c>
      <c r="F342" s="7">
        <v>2406040201</v>
      </c>
      <c r="G342" s="8">
        <v>717</v>
      </c>
      <c r="H342" s="8">
        <v>5</v>
      </c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>
        <v>0</v>
      </c>
      <c r="AE342" s="14"/>
      <c r="AF342" s="14"/>
      <c r="AG342" s="14">
        <v>-1</v>
      </c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>
        <f>SUM(AF342:AY342)</f>
        <v>-1</v>
      </c>
      <c r="BA342" s="14"/>
      <c r="BB342" s="14">
        <v>-1</v>
      </c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>
        <f>SUM(BA342:BT342)</f>
        <v>-1</v>
      </c>
      <c r="BV342" s="14"/>
      <c r="BW342" s="14"/>
      <c r="BX342" s="14"/>
      <c r="BY342" s="14"/>
      <c r="BZ342" s="14"/>
      <c r="CA342" s="14"/>
      <c r="CB342" s="14"/>
      <c r="CC342" s="14"/>
      <c r="CD342" s="14"/>
      <c r="CE342" s="14"/>
      <c r="CF342" s="14"/>
      <c r="CG342" s="14"/>
      <c r="CH342" s="14"/>
      <c r="CI342" s="14"/>
      <c r="CJ342" s="14"/>
      <c r="CK342" s="14"/>
      <c r="CL342" s="14"/>
      <c r="CM342" s="14"/>
      <c r="CN342" s="14"/>
      <c r="CO342" s="14"/>
      <c r="CP342" s="14">
        <f>SUM(BV342:CO342)</f>
        <v>0</v>
      </c>
      <c r="CQ342" s="14"/>
      <c r="CR342" s="14"/>
      <c r="CS342" s="14"/>
      <c r="CT342" s="14"/>
      <c r="CU342" s="14"/>
      <c r="CV342" s="14"/>
      <c r="CW342" s="14"/>
      <c r="CX342" s="14"/>
      <c r="CY342" s="14"/>
      <c r="CZ342" s="14"/>
      <c r="DA342" s="14"/>
      <c r="DB342" s="14"/>
      <c r="DC342" s="14"/>
      <c r="DD342" s="16" t="s">
        <v>47</v>
      </c>
      <c r="DE342" s="14"/>
      <c r="DF342" s="14"/>
      <c r="DG342" s="14"/>
      <c r="DH342" s="14"/>
      <c r="DI342" s="14"/>
      <c r="DJ342" s="14"/>
      <c r="DK342" s="22">
        <f>SUM(CQ342:DJ342)+3</f>
        <v>3</v>
      </c>
      <c r="DL342" s="23">
        <f t="shared" si="30"/>
        <v>1</v>
      </c>
      <c r="DM342" s="24">
        <v>48</v>
      </c>
      <c r="DN342" s="25">
        <f t="shared" si="31"/>
        <v>49</v>
      </c>
    </row>
    <row r="343" ht="15" spans="1:118">
      <c r="A343" s="6">
        <v>343</v>
      </c>
      <c r="B343" s="6" t="s">
        <v>375</v>
      </c>
      <c r="C343" s="7" t="s">
        <v>401</v>
      </c>
      <c r="D343" s="6" t="s">
        <v>403</v>
      </c>
      <c r="E343" s="6" t="s">
        <v>46</v>
      </c>
      <c r="F343" s="7">
        <v>2406040203</v>
      </c>
      <c r="G343" s="8">
        <v>718</v>
      </c>
      <c r="H343" s="8">
        <v>1</v>
      </c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>
        <v>0</v>
      </c>
      <c r="AE343" s="14"/>
      <c r="AF343" s="14"/>
      <c r="AG343" s="14">
        <v>-1</v>
      </c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>
        <f t="shared" ref="AZ343:AZ368" si="32">SUM(AF343:AY343)</f>
        <v>-1</v>
      </c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>
        <f t="shared" ref="BU343:BU368" si="33">SUM(BA343:BT343)</f>
        <v>0</v>
      </c>
      <c r="BV343" s="14"/>
      <c r="BW343" s="14"/>
      <c r="BX343" s="14"/>
      <c r="BY343" s="14"/>
      <c r="BZ343" s="14"/>
      <c r="CA343" s="14"/>
      <c r="CB343" s="14"/>
      <c r="CC343" s="14"/>
      <c r="CD343" s="14"/>
      <c r="CE343" s="14"/>
      <c r="CF343" s="14"/>
      <c r="CG343" s="14"/>
      <c r="CH343" s="14"/>
      <c r="CI343" s="14"/>
      <c r="CJ343" s="14"/>
      <c r="CK343" s="14"/>
      <c r="CL343" s="14"/>
      <c r="CM343" s="14"/>
      <c r="CN343" s="14"/>
      <c r="CO343" s="14"/>
      <c r="CP343" s="14">
        <f t="shared" ref="CP343:CP368" si="34">SUM(BV343:CO343)</f>
        <v>0</v>
      </c>
      <c r="CQ343" s="14"/>
      <c r="CR343" s="14">
        <v>-1</v>
      </c>
      <c r="CS343" s="14"/>
      <c r="CT343" s="14"/>
      <c r="CU343" s="14"/>
      <c r="CV343" s="14"/>
      <c r="CW343" s="14"/>
      <c r="CX343" s="14"/>
      <c r="CY343" s="14"/>
      <c r="CZ343" s="14"/>
      <c r="DA343" s="14"/>
      <c r="DB343" s="14"/>
      <c r="DC343" s="14"/>
      <c r="DD343" s="16" t="s">
        <v>47</v>
      </c>
      <c r="DE343" s="14"/>
      <c r="DF343" s="14"/>
      <c r="DG343" s="14"/>
      <c r="DH343" s="14"/>
      <c r="DI343" s="14"/>
      <c r="DJ343" s="14"/>
      <c r="DK343" s="22">
        <f t="shared" ref="DK343:DK348" si="35">SUM(CQ343:DJ343)+3</f>
        <v>2</v>
      </c>
      <c r="DL343" s="23">
        <f t="shared" si="30"/>
        <v>1</v>
      </c>
      <c r="DM343" s="24">
        <v>50</v>
      </c>
      <c r="DN343" s="25">
        <f t="shared" si="31"/>
        <v>51</v>
      </c>
    </row>
    <row r="344" ht="15" spans="1:118">
      <c r="A344" s="6">
        <v>344</v>
      </c>
      <c r="B344" s="6" t="s">
        <v>375</v>
      </c>
      <c r="C344" s="7" t="s">
        <v>401</v>
      </c>
      <c r="D344" s="6" t="s">
        <v>404</v>
      </c>
      <c r="E344" s="6" t="s">
        <v>46</v>
      </c>
      <c r="F344" s="7">
        <v>2406040204</v>
      </c>
      <c r="G344" s="8">
        <v>718</v>
      </c>
      <c r="H344" s="8">
        <v>2</v>
      </c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>
        <v>0</v>
      </c>
      <c r="AE344" s="14"/>
      <c r="AF344" s="14"/>
      <c r="AG344" s="14">
        <v>-1</v>
      </c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>
        <f t="shared" si="32"/>
        <v>-1</v>
      </c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>
        <f t="shared" si="33"/>
        <v>0</v>
      </c>
      <c r="BV344" s="14"/>
      <c r="BW344" s="14"/>
      <c r="BX344" s="14"/>
      <c r="BY344" s="14"/>
      <c r="BZ344" s="14"/>
      <c r="CA344" s="14"/>
      <c r="CB344" s="14"/>
      <c r="CC344" s="14"/>
      <c r="CD344" s="14"/>
      <c r="CE344" s="14"/>
      <c r="CF344" s="14"/>
      <c r="CG344" s="14"/>
      <c r="CH344" s="14"/>
      <c r="CI344" s="14"/>
      <c r="CJ344" s="14"/>
      <c r="CK344" s="14"/>
      <c r="CL344" s="14"/>
      <c r="CM344" s="14"/>
      <c r="CN344" s="14"/>
      <c r="CO344" s="14"/>
      <c r="CP344" s="14">
        <f t="shared" si="34"/>
        <v>0</v>
      </c>
      <c r="CQ344" s="14"/>
      <c r="CR344" s="14">
        <v>-1</v>
      </c>
      <c r="CS344" s="14"/>
      <c r="CT344" s="14"/>
      <c r="CU344" s="14"/>
      <c r="CV344" s="14"/>
      <c r="CW344" s="14"/>
      <c r="CX344" s="14"/>
      <c r="CY344" s="14"/>
      <c r="CZ344" s="14"/>
      <c r="DA344" s="14"/>
      <c r="DB344" s="14"/>
      <c r="DC344" s="14"/>
      <c r="DD344" s="16" t="s">
        <v>47</v>
      </c>
      <c r="DE344" s="14"/>
      <c r="DF344" s="14"/>
      <c r="DG344" s="14"/>
      <c r="DH344" s="14"/>
      <c r="DI344" s="14"/>
      <c r="DJ344" s="14"/>
      <c r="DK344" s="22">
        <f t="shared" si="35"/>
        <v>2</v>
      </c>
      <c r="DL344" s="23">
        <f t="shared" si="30"/>
        <v>1</v>
      </c>
      <c r="DM344" s="24">
        <v>50</v>
      </c>
      <c r="DN344" s="25">
        <f t="shared" si="31"/>
        <v>51</v>
      </c>
    </row>
    <row r="345" ht="15" spans="1:118">
      <c r="A345" s="6">
        <v>345</v>
      </c>
      <c r="B345" s="6" t="s">
        <v>375</v>
      </c>
      <c r="C345" s="7" t="s">
        <v>401</v>
      </c>
      <c r="D345" s="6" t="s">
        <v>405</v>
      </c>
      <c r="E345" s="6" t="s">
        <v>46</v>
      </c>
      <c r="F345" s="7">
        <v>2406040205</v>
      </c>
      <c r="G345" s="8">
        <v>718</v>
      </c>
      <c r="H345" s="8">
        <v>3</v>
      </c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>
        <v>0</v>
      </c>
      <c r="AE345" s="14"/>
      <c r="AF345" s="14"/>
      <c r="AG345" s="14">
        <v>-1</v>
      </c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>
        <f t="shared" si="32"/>
        <v>-1</v>
      </c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>
        <f t="shared" si="33"/>
        <v>0</v>
      </c>
      <c r="BV345" s="14"/>
      <c r="BW345" s="14"/>
      <c r="BX345" s="14"/>
      <c r="BY345" s="14"/>
      <c r="BZ345" s="14"/>
      <c r="CA345" s="14"/>
      <c r="CB345" s="14"/>
      <c r="CC345" s="14"/>
      <c r="CD345" s="14"/>
      <c r="CE345" s="14"/>
      <c r="CF345" s="14"/>
      <c r="CG345" s="14"/>
      <c r="CH345" s="14"/>
      <c r="CI345" s="14"/>
      <c r="CJ345" s="14"/>
      <c r="CK345" s="14"/>
      <c r="CL345" s="14"/>
      <c r="CM345" s="14"/>
      <c r="CN345" s="14"/>
      <c r="CO345" s="14"/>
      <c r="CP345" s="14">
        <f t="shared" si="34"/>
        <v>0</v>
      </c>
      <c r="CQ345" s="14"/>
      <c r="CR345" s="14">
        <v>-1</v>
      </c>
      <c r="CS345" s="14"/>
      <c r="CT345" s="14"/>
      <c r="CU345" s="14"/>
      <c r="CV345" s="14"/>
      <c r="CW345" s="14"/>
      <c r="CX345" s="14"/>
      <c r="CY345" s="14"/>
      <c r="CZ345" s="14"/>
      <c r="DA345" s="14"/>
      <c r="DB345" s="14"/>
      <c r="DC345" s="14"/>
      <c r="DD345" s="16" t="s">
        <v>47</v>
      </c>
      <c r="DE345" s="14"/>
      <c r="DF345" s="14"/>
      <c r="DG345" s="14"/>
      <c r="DH345" s="14"/>
      <c r="DI345" s="14"/>
      <c r="DJ345" s="14"/>
      <c r="DK345" s="22">
        <f t="shared" si="35"/>
        <v>2</v>
      </c>
      <c r="DL345" s="23">
        <f t="shared" si="30"/>
        <v>1</v>
      </c>
      <c r="DM345" s="24">
        <v>50</v>
      </c>
      <c r="DN345" s="25">
        <f t="shared" si="31"/>
        <v>51</v>
      </c>
    </row>
    <row r="346" ht="15" spans="1:118">
      <c r="A346" s="6">
        <v>346</v>
      </c>
      <c r="B346" s="6" t="s">
        <v>375</v>
      </c>
      <c r="C346" s="7" t="s">
        <v>401</v>
      </c>
      <c r="D346" s="6" t="s">
        <v>406</v>
      </c>
      <c r="E346" s="6" t="s">
        <v>46</v>
      </c>
      <c r="F346" s="7">
        <v>2406040206</v>
      </c>
      <c r="G346" s="8">
        <v>718</v>
      </c>
      <c r="H346" s="8">
        <v>4</v>
      </c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>
        <v>0</v>
      </c>
      <c r="AE346" s="14"/>
      <c r="AF346" s="14"/>
      <c r="AG346" s="14">
        <v>-1</v>
      </c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>
        <f t="shared" si="32"/>
        <v>-1</v>
      </c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>
        <f t="shared" si="33"/>
        <v>0</v>
      </c>
      <c r="BV346" s="14"/>
      <c r="BW346" s="14"/>
      <c r="BX346" s="14"/>
      <c r="BY346" s="14"/>
      <c r="BZ346" s="14"/>
      <c r="CA346" s="14"/>
      <c r="CB346" s="14"/>
      <c r="CC346" s="14"/>
      <c r="CD346" s="14"/>
      <c r="CE346" s="14"/>
      <c r="CF346" s="14"/>
      <c r="CG346" s="14"/>
      <c r="CH346" s="14"/>
      <c r="CI346" s="14"/>
      <c r="CJ346" s="14"/>
      <c r="CK346" s="14"/>
      <c r="CL346" s="14"/>
      <c r="CM346" s="14"/>
      <c r="CN346" s="14"/>
      <c r="CO346" s="14"/>
      <c r="CP346" s="14">
        <f t="shared" si="34"/>
        <v>0</v>
      </c>
      <c r="CQ346" s="14"/>
      <c r="CR346" s="14">
        <v>-1</v>
      </c>
      <c r="CS346" s="14"/>
      <c r="CT346" s="14"/>
      <c r="CU346" s="14"/>
      <c r="CV346" s="14"/>
      <c r="CW346" s="14"/>
      <c r="CX346" s="14"/>
      <c r="CY346" s="14"/>
      <c r="CZ346" s="14"/>
      <c r="DA346" s="14"/>
      <c r="DB346" s="14"/>
      <c r="DC346" s="14"/>
      <c r="DD346" s="16" t="s">
        <v>47</v>
      </c>
      <c r="DE346" s="14"/>
      <c r="DF346" s="14"/>
      <c r="DG346" s="14"/>
      <c r="DH346" s="14"/>
      <c r="DI346" s="14"/>
      <c r="DJ346" s="14"/>
      <c r="DK346" s="22">
        <f t="shared" si="35"/>
        <v>2</v>
      </c>
      <c r="DL346" s="23">
        <f t="shared" si="30"/>
        <v>1</v>
      </c>
      <c r="DM346" s="24">
        <v>50</v>
      </c>
      <c r="DN346" s="25">
        <f t="shared" si="31"/>
        <v>51</v>
      </c>
    </row>
    <row r="347" ht="15" spans="1:118">
      <c r="A347" s="6">
        <v>347</v>
      </c>
      <c r="B347" s="6" t="s">
        <v>375</v>
      </c>
      <c r="C347" s="7" t="s">
        <v>401</v>
      </c>
      <c r="D347" s="6" t="s">
        <v>407</v>
      </c>
      <c r="E347" s="6" t="s">
        <v>46</v>
      </c>
      <c r="F347" s="7">
        <v>2406040207</v>
      </c>
      <c r="G347" s="8">
        <v>718</v>
      </c>
      <c r="H347" s="8">
        <v>5</v>
      </c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>
        <v>0</v>
      </c>
      <c r="AE347" s="14"/>
      <c r="AF347" s="14"/>
      <c r="AG347" s="14">
        <v>-1</v>
      </c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>
        <f t="shared" si="32"/>
        <v>-1</v>
      </c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>
        <f t="shared" si="33"/>
        <v>0</v>
      </c>
      <c r="BV347" s="14"/>
      <c r="BW347" s="14"/>
      <c r="BX347" s="14"/>
      <c r="BY347" s="14"/>
      <c r="BZ347" s="14"/>
      <c r="CA347" s="14"/>
      <c r="CB347" s="14"/>
      <c r="CC347" s="14"/>
      <c r="CD347" s="14"/>
      <c r="CE347" s="14"/>
      <c r="CF347" s="14"/>
      <c r="CG347" s="14"/>
      <c r="CH347" s="14"/>
      <c r="CI347" s="14"/>
      <c r="CJ347" s="14"/>
      <c r="CK347" s="14"/>
      <c r="CL347" s="14"/>
      <c r="CM347" s="14"/>
      <c r="CN347" s="14"/>
      <c r="CO347" s="14"/>
      <c r="CP347" s="14">
        <f t="shared" si="34"/>
        <v>0</v>
      </c>
      <c r="CQ347" s="14"/>
      <c r="CR347" s="14">
        <v>-1</v>
      </c>
      <c r="CS347" s="14"/>
      <c r="CT347" s="14"/>
      <c r="CU347" s="14"/>
      <c r="CV347" s="14"/>
      <c r="CW347" s="14"/>
      <c r="CX347" s="14"/>
      <c r="CY347" s="14"/>
      <c r="CZ347" s="14"/>
      <c r="DA347" s="14"/>
      <c r="DB347" s="14"/>
      <c r="DC347" s="14"/>
      <c r="DD347" s="16" t="s">
        <v>47</v>
      </c>
      <c r="DE347" s="14"/>
      <c r="DF347" s="14"/>
      <c r="DG347" s="14"/>
      <c r="DH347" s="14"/>
      <c r="DI347" s="14"/>
      <c r="DJ347" s="14"/>
      <c r="DK347" s="22">
        <f t="shared" si="35"/>
        <v>2</v>
      </c>
      <c r="DL347" s="23">
        <f t="shared" si="30"/>
        <v>1</v>
      </c>
      <c r="DM347" s="24">
        <v>50</v>
      </c>
      <c r="DN347" s="25">
        <f t="shared" si="31"/>
        <v>51</v>
      </c>
    </row>
    <row r="348" ht="15" spans="1:118">
      <c r="A348" s="6">
        <v>348</v>
      </c>
      <c r="B348" s="6" t="s">
        <v>375</v>
      </c>
      <c r="C348" s="7" t="s">
        <v>401</v>
      </c>
      <c r="D348" s="6" t="s">
        <v>408</v>
      </c>
      <c r="E348" s="6" t="s">
        <v>46</v>
      </c>
      <c r="F348" s="7">
        <v>2406040208</v>
      </c>
      <c r="G348" s="8">
        <v>718</v>
      </c>
      <c r="H348" s="8">
        <v>6</v>
      </c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>
        <v>0</v>
      </c>
      <c r="AE348" s="14"/>
      <c r="AF348" s="14"/>
      <c r="AG348" s="14">
        <v>-1</v>
      </c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>
        <f t="shared" si="32"/>
        <v>-1</v>
      </c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4"/>
      <c r="BU348" s="14">
        <f t="shared" si="33"/>
        <v>0</v>
      </c>
      <c r="BV348" s="14"/>
      <c r="BW348" s="14"/>
      <c r="BX348" s="14"/>
      <c r="BY348" s="14"/>
      <c r="BZ348" s="14"/>
      <c r="CA348" s="14"/>
      <c r="CB348" s="14"/>
      <c r="CC348" s="14"/>
      <c r="CD348" s="14"/>
      <c r="CE348" s="14"/>
      <c r="CF348" s="14"/>
      <c r="CG348" s="14"/>
      <c r="CH348" s="14"/>
      <c r="CI348" s="14"/>
      <c r="CJ348" s="14"/>
      <c r="CK348" s="14"/>
      <c r="CL348" s="14"/>
      <c r="CM348" s="14"/>
      <c r="CN348" s="14"/>
      <c r="CO348" s="14"/>
      <c r="CP348" s="14">
        <f t="shared" si="34"/>
        <v>0</v>
      </c>
      <c r="CQ348" s="14"/>
      <c r="CR348" s="14">
        <v>-1</v>
      </c>
      <c r="CS348" s="14"/>
      <c r="CT348" s="14"/>
      <c r="CU348" s="14"/>
      <c r="CV348" s="14"/>
      <c r="CW348" s="14"/>
      <c r="CX348" s="14"/>
      <c r="CY348" s="14"/>
      <c r="CZ348" s="14"/>
      <c r="DA348" s="14"/>
      <c r="DB348" s="14"/>
      <c r="DC348" s="14"/>
      <c r="DD348" s="16" t="s">
        <v>47</v>
      </c>
      <c r="DE348" s="14"/>
      <c r="DF348" s="14"/>
      <c r="DG348" s="14"/>
      <c r="DH348" s="14"/>
      <c r="DI348" s="14"/>
      <c r="DJ348" s="14"/>
      <c r="DK348" s="22">
        <f t="shared" si="35"/>
        <v>2</v>
      </c>
      <c r="DL348" s="23">
        <f t="shared" si="30"/>
        <v>1</v>
      </c>
      <c r="DM348" s="24">
        <v>50</v>
      </c>
      <c r="DN348" s="25">
        <f t="shared" si="31"/>
        <v>51</v>
      </c>
    </row>
    <row r="349" ht="15" spans="1:118">
      <c r="A349" s="6">
        <v>349</v>
      </c>
      <c r="B349" s="6" t="s">
        <v>375</v>
      </c>
      <c r="C349" s="7" t="s">
        <v>401</v>
      </c>
      <c r="D349" s="6" t="s">
        <v>409</v>
      </c>
      <c r="E349" s="6" t="s">
        <v>46</v>
      </c>
      <c r="F349" s="7">
        <v>2406040209</v>
      </c>
      <c r="G349" s="8">
        <v>719</v>
      </c>
      <c r="H349" s="8">
        <v>1</v>
      </c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>
        <v>0</v>
      </c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>
        <f t="shared" si="32"/>
        <v>0</v>
      </c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>
        <f t="shared" si="33"/>
        <v>0</v>
      </c>
      <c r="BV349" s="14"/>
      <c r="BW349" s="14"/>
      <c r="BX349" s="14"/>
      <c r="BY349" s="14"/>
      <c r="BZ349" s="14"/>
      <c r="CA349" s="14"/>
      <c r="CB349" s="14"/>
      <c r="CC349" s="14"/>
      <c r="CD349" s="14"/>
      <c r="CE349" s="14"/>
      <c r="CF349" s="14"/>
      <c r="CG349" s="14"/>
      <c r="CH349" s="14"/>
      <c r="CI349" s="14"/>
      <c r="CJ349" s="14"/>
      <c r="CK349" s="14"/>
      <c r="CL349" s="14"/>
      <c r="CM349" s="14"/>
      <c r="CN349" s="14"/>
      <c r="CO349" s="14"/>
      <c r="CP349" s="14">
        <f t="shared" si="34"/>
        <v>0</v>
      </c>
      <c r="CQ349" s="14"/>
      <c r="CR349" s="14"/>
      <c r="CS349" s="14"/>
      <c r="CT349" s="14"/>
      <c r="CU349" s="14"/>
      <c r="CV349" s="14"/>
      <c r="CW349" s="14"/>
      <c r="CX349" s="14"/>
      <c r="CY349" s="14"/>
      <c r="CZ349" s="14"/>
      <c r="DA349" s="14"/>
      <c r="DB349" s="14"/>
      <c r="DC349" s="14"/>
      <c r="DD349" s="14"/>
      <c r="DE349" s="14"/>
      <c r="DF349" s="14"/>
      <c r="DG349" s="14"/>
      <c r="DH349" s="14"/>
      <c r="DI349" s="14"/>
      <c r="DJ349" s="14"/>
      <c r="DK349" s="22">
        <f t="shared" ref="DK343:DK368" si="36">SUM(CQ349:DJ349)</f>
        <v>0</v>
      </c>
      <c r="DL349" s="23">
        <f t="shared" si="30"/>
        <v>0</v>
      </c>
      <c r="DM349" s="24">
        <v>50</v>
      </c>
      <c r="DN349" s="25">
        <f t="shared" si="31"/>
        <v>50</v>
      </c>
    </row>
    <row r="350" ht="15" spans="1:118">
      <c r="A350" s="6">
        <v>350</v>
      </c>
      <c r="B350" s="6" t="s">
        <v>375</v>
      </c>
      <c r="C350" s="7" t="s">
        <v>401</v>
      </c>
      <c r="D350" s="6" t="s">
        <v>410</v>
      </c>
      <c r="E350" s="6" t="s">
        <v>46</v>
      </c>
      <c r="F350" s="7">
        <v>2406040210</v>
      </c>
      <c r="G350" s="8">
        <v>709</v>
      </c>
      <c r="H350" s="8">
        <v>6</v>
      </c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>
        <v>0</v>
      </c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>
        <f t="shared" si="32"/>
        <v>0</v>
      </c>
      <c r="BA350" s="14"/>
      <c r="BB350" s="14">
        <v>-1</v>
      </c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>
        <f t="shared" si="33"/>
        <v>-1</v>
      </c>
      <c r="BV350" s="14"/>
      <c r="BW350" s="14"/>
      <c r="BX350" s="14"/>
      <c r="BY350" s="14"/>
      <c r="BZ350" s="14"/>
      <c r="CA350" s="14"/>
      <c r="CB350" s="14"/>
      <c r="CC350" s="14"/>
      <c r="CD350" s="14"/>
      <c r="CE350" s="14"/>
      <c r="CF350" s="14"/>
      <c r="CG350" s="14"/>
      <c r="CH350" s="14"/>
      <c r="CI350" s="14"/>
      <c r="CJ350" s="14"/>
      <c r="CK350" s="14"/>
      <c r="CL350" s="14"/>
      <c r="CM350" s="14"/>
      <c r="CN350" s="14"/>
      <c r="CO350" s="14"/>
      <c r="CP350" s="14">
        <f t="shared" si="34"/>
        <v>0</v>
      </c>
      <c r="CQ350" s="14"/>
      <c r="CR350" s="14"/>
      <c r="CS350" s="14"/>
      <c r="CT350" s="14"/>
      <c r="CU350" s="14"/>
      <c r="CV350" s="14"/>
      <c r="CW350" s="14"/>
      <c r="CX350" s="14"/>
      <c r="CY350" s="14"/>
      <c r="CZ350" s="14"/>
      <c r="DA350" s="14"/>
      <c r="DB350" s="14"/>
      <c r="DC350" s="14"/>
      <c r="DD350" s="14"/>
      <c r="DE350" s="14"/>
      <c r="DF350" s="14"/>
      <c r="DG350" s="14"/>
      <c r="DH350" s="14"/>
      <c r="DI350" s="14"/>
      <c r="DJ350" s="14"/>
      <c r="DK350" s="22">
        <f t="shared" si="36"/>
        <v>0</v>
      </c>
      <c r="DL350" s="23">
        <f t="shared" si="30"/>
        <v>-1</v>
      </c>
      <c r="DM350" s="24">
        <v>50</v>
      </c>
      <c r="DN350" s="25">
        <f t="shared" si="31"/>
        <v>49</v>
      </c>
    </row>
    <row r="351" ht="15" spans="1:118">
      <c r="A351" s="6">
        <v>351</v>
      </c>
      <c r="B351" s="6" t="s">
        <v>375</v>
      </c>
      <c r="C351" s="7" t="s">
        <v>401</v>
      </c>
      <c r="D351" s="6" t="s">
        <v>411</v>
      </c>
      <c r="E351" s="6" t="s">
        <v>54</v>
      </c>
      <c r="F351" s="7">
        <v>2406040211</v>
      </c>
      <c r="G351" s="8">
        <v>834</v>
      </c>
      <c r="H351" s="8">
        <v>3</v>
      </c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>
        <v>0</v>
      </c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>
        <f t="shared" si="32"/>
        <v>0</v>
      </c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6" t="s">
        <v>64</v>
      </c>
      <c r="BO351" s="14"/>
      <c r="BP351" s="14"/>
      <c r="BQ351" s="14"/>
      <c r="BR351" s="14"/>
      <c r="BS351" s="14"/>
      <c r="BT351" s="14"/>
      <c r="BU351" s="14">
        <f>SUM(BA351:BT351)-3</f>
        <v>-3</v>
      </c>
      <c r="BV351" s="14"/>
      <c r="BW351" s="14">
        <v>-1</v>
      </c>
      <c r="BX351" s="14"/>
      <c r="BY351" s="14"/>
      <c r="BZ351" s="14"/>
      <c r="CA351" s="14"/>
      <c r="CB351" s="14"/>
      <c r="CC351" s="14"/>
      <c r="CD351" s="14"/>
      <c r="CE351" s="14"/>
      <c r="CF351" s="14"/>
      <c r="CG351" s="14"/>
      <c r="CH351" s="14"/>
      <c r="CI351" s="14"/>
      <c r="CJ351" s="14"/>
      <c r="CK351" s="14"/>
      <c r="CL351" s="14"/>
      <c r="CM351" s="14"/>
      <c r="CN351" s="14"/>
      <c r="CO351" s="14"/>
      <c r="CP351" s="14">
        <f t="shared" si="34"/>
        <v>-1</v>
      </c>
      <c r="CQ351" s="14"/>
      <c r="CR351" s="14"/>
      <c r="CS351" s="14"/>
      <c r="CT351" s="14"/>
      <c r="CU351" s="14"/>
      <c r="CV351" s="14"/>
      <c r="CW351" s="14"/>
      <c r="CX351" s="14"/>
      <c r="CY351" s="14"/>
      <c r="CZ351" s="14"/>
      <c r="DA351" s="14"/>
      <c r="DB351" s="14"/>
      <c r="DC351" s="14"/>
      <c r="DD351" s="14"/>
      <c r="DE351" s="14"/>
      <c r="DF351" s="14"/>
      <c r="DG351" s="14"/>
      <c r="DH351" s="14"/>
      <c r="DI351" s="14"/>
      <c r="DJ351" s="14"/>
      <c r="DK351" s="22">
        <f t="shared" si="36"/>
        <v>0</v>
      </c>
      <c r="DL351" s="23">
        <f t="shared" si="30"/>
        <v>-4</v>
      </c>
      <c r="DM351" s="24">
        <v>37</v>
      </c>
      <c r="DN351" s="25">
        <f t="shared" si="31"/>
        <v>33</v>
      </c>
    </row>
    <row r="352" ht="15" spans="1:118">
      <c r="A352" s="6">
        <v>352</v>
      </c>
      <c r="B352" s="6" t="s">
        <v>375</v>
      </c>
      <c r="C352" s="7" t="s">
        <v>401</v>
      </c>
      <c r="D352" s="6" t="s">
        <v>412</v>
      </c>
      <c r="E352" s="6" t="s">
        <v>54</v>
      </c>
      <c r="F352" s="7">
        <v>2406040212</v>
      </c>
      <c r="G352" s="8">
        <v>834</v>
      </c>
      <c r="H352" s="8">
        <v>4</v>
      </c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>
        <v>0</v>
      </c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>
        <f t="shared" si="32"/>
        <v>0</v>
      </c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6" t="s">
        <v>64</v>
      </c>
      <c r="BO352" s="14"/>
      <c r="BP352" s="14"/>
      <c r="BQ352" s="14"/>
      <c r="BR352" s="14"/>
      <c r="BS352" s="14"/>
      <c r="BT352" s="14"/>
      <c r="BU352" s="14">
        <f>SUM(BA352:BT352)-3</f>
        <v>-3</v>
      </c>
      <c r="BV352" s="14"/>
      <c r="BW352" s="14">
        <v>-1</v>
      </c>
      <c r="BX352" s="14"/>
      <c r="BY352" s="14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>
        <f t="shared" si="34"/>
        <v>-1</v>
      </c>
      <c r="CQ352" s="14"/>
      <c r="CR352" s="14"/>
      <c r="CS352" s="14"/>
      <c r="CT352" s="14"/>
      <c r="CU352" s="14"/>
      <c r="CV352" s="14"/>
      <c r="CW352" s="14"/>
      <c r="CX352" s="14"/>
      <c r="CY352" s="14"/>
      <c r="CZ352" s="14"/>
      <c r="DA352" s="14"/>
      <c r="DB352" s="14"/>
      <c r="DC352" s="14"/>
      <c r="DD352" s="14"/>
      <c r="DE352" s="14"/>
      <c r="DF352" s="14"/>
      <c r="DG352" s="14"/>
      <c r="DH352" s="14"/>
      <c r="DI352" s="14"/>
      <c r="DJ352" s="14"/>
      <c r="DK352" s="22">
        <f t="shared" si="36"/>
        <v>0</v>
      </c>
      <c r="DL352" s="23">
        <f t="shared" si="30"/>
        <v>-4</v>
      </c>
      <c r="DM352" s="24">
        <v>37</v>
      </c>
      <c r="DN352" s="25">
        <f t="shared" si="31"/>
        <v>33</v>
      </c>
    </row>
    <row r="353" ht="15" spans="1:118">
      <c r="A353" s="6">
        <v>353</v>
      </c>
      <c r="B353" s="6" t="s">
        <v>375</v>
      </c>
      <c r="C353" s="7" t="s">
        <v>401</v>
      </c>
      <c r="D353" s="6" t="s">
        <v>413</v>
      </c>
      <c r="E353" s="6" t="s">
        <v>54</v>
      </c>
      <c r="F353" s="7">
        <v>2406040213</v>
      </c>
      <c r="G353" s="8">
        <v>834</v>
      </c>
      <c r="H353" s="8">
        <v>5</v>
      </c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>
        <v>0</v>
      </c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>
        <f t="shared" si="32"/>
        <v>0</v>
      </c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6" t="s">
        <v>64</v>
      </c>
      <c r="BO353" s="14"/>
      <c r="BP353" s="14"/>
      <c r="BQ353" s="14"/>
      <c r="BR353" s="14"/>
      <c r="BS353" s="14"/>
      <c r="BT353" s="14"/>
      <c r="BU353" s="14">
        <f>SUM(BA353:BT353)-3</f>
        <v>-3</v>
      </c>
      <c r="BV353" s="14"/>
      <c r="BW353" s="14">
        <v>-1</v>
      </c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>
        <f t="shared" si="34"/>
        <v>-1</v>
      </c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A353" s="14"/>
      <c r="DB353" s="14"/>
      <c r="DC353" s="14"/>
      <c r="DD353" s="14"/>
      <c r="DE353" s="14"/>
      <c r="DF353" s="14"/>
      <c r="DG353" s="14"/>
      <c r="DH353" s="14"/>
      <c r="DI353" s="14"/>
      <c r="DJ353" s="14"/>
      <c r="DK353" s="22">
        <f t="shared" si="36"/>
        <v>0</v>
      </c>
      <c r="DL353" s="23">
        <f t="shared" si="30"/>
        <v>-4</v>
      </c>
      <c r="DM353" s="24">
        <v>37</v>
      </c>
      <c r="DN353" s="25">
        <f t="shared" si="31"/>
        <v>33</v>
      </c>
    </row>
    <row r="354" ht="15" spans="1:118">
      <c r="A354" s="6">
        <v>354</v>
      </c>
      <c r="B354" s="6" t="s">
        <v>375</v>
      </c>
      <c r="C354" s="7" t="s">
        <v>401</v>
      </c>
      <c r="D354" s="6" t="s">
        <v>414</v>
      </c>
      <c r="E354" s="6" t="s">
        <v>54</v>
      </c>
      <c r="F354" s="7">
        <v>2406040214</v>
      </c>
      <c r="G354" s="8">
        <v>834</v>
      </c>
      <c r="H354" s="8">
        <v>6</v>
      </c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>
        <v>0</v>
      </c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>
        <f t="shared" si="32"/>
        <v>0</v>
      </c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6" t="s">
        <v>64</v>
      </c>
      <c r="BO354" s="14"/>
      <c r="BP354" s="14"/>
      <c r="BQ354" s="14"/>
      <c r="BR354" s="14"/>
      <c r="BS354" s="14"/>
      <c r="BT354" s="14"/>
      <c r="BU354" s="14">
        <f>SUM(BA354:BT354)-3</f>
        <v>-3</v>
      </c>
      <c r="BV354" s="14"/>
      <c r="BW354" s="14">
        <v>-1</v>
      </c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>
        <f t="shared" si="34"/>
        <v>-1</v>
      </c>
      <c r="CQ354" s="14"/>
      <c r="CR354" s="14"/>
      <c r="CS354" s="14"/>
      <c r="CT354" s="14"/>
      <c r="CU354" s="14"/>
      <c r="CV354" s="14"/>
      <c r="CW354" s="14"/>
      <c r="CX354" s="14"/>
      <c r="CY354" s="14"/>
      <c r="CZ354" s="14"/>
      <c r="DA354" s="14"/>
      <c r="DB354" s="14"/>
      <c r="DC354" s="14"/>
      <c r="DD354" s="14"/>
      <c r="DE354" s="14"/>
      <c r="DF354" s="14"/>
      <c r="DG354" s="14"/>
      <c r="DH354" s="14"/>
      <c r="DI354" s="14"/>
      <c r="DJ354" s="14"/>
      <c r="DK354" s="22">
        <f t="shared" si="36"/>
        <v>0</v>
      </c>
      <c r="DL354" s="23">
        <f t="shared" si="30"/>
        <v>-4</v>
      </c>
      <c r="DM354" s="24">
        <v>38</v>
      </c>
      <c r="DN354" s="25">
        <f t="shared" si="31"/>
        <v>34</v>
      </c>
    </row>
    <row r="355" ht="15" spans="1:118">
      <c r="A355" s="6">
        <v>355</v>
      </c>
      <c r="B355" s="6" t="s">
        <v>375</v>
      </c>
      <c r="C355" s="7" t="s">
        <v>401</v>
      </c>
      <c r="D355" s="6" t="s">
        <v>415</v>
      </c>
      <c r="E355" s="6" t="s">
        <v>54</v>
      </c>
      <c r="F355" s="7">
        <v>2406040215</v>
      </c>
      <c r="G355" s="8">
        <v>835</v>
      </c>
      <c r="H355" s="8">
        <v>1</v>
      </c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>
        <v>0</v>
      </c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>
        <f t="shared" si="32"/>
        <v>0</v>
      </c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>
        <f t="shared" si="33"/>
        <v>0</v>
      </c>
      <c r="BV355" s="14"/>
      <c r="BW355" s="14"/>
      <c r="BX355" s="14"/>
      <c r="BY355" s="14"/>
      <c r="BZ355" s="14"/>
      <c r="CA355" s="16" t="s">
        <v>47</v>
      </c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>
        <f>SUM(BV355:CO355)+3</f>
        <v>3</v>
      </c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4"/>
      <c r="DK355" s="22">
        <f t="shared" si="36"/>
        <v>0</v>
      </c>
      <c r="DL355" s="23">
        <f t="shared" si="30"/>
        <v>3</v>
      </c>
      <c r="DM355" s="24">
        <v>58</v>
      </c>
      <c r="DN355" s="25">
        <f t="shared" si="31"/>
        <v>61</v>
      </c>
    </row>
    <row r="356" ht="15" spans="1:118">
      <c r="A356" s="6">
        <v>356</v>
      </c>
      <c r="B356" s="6" t="s">
        <v>375</v>
      </c>
      <c r="C356" s="7" t="s">
        <v>401</v>
      </c>
      <c r="D356" s="6" t="s">
        <v>416</v>
      </c>
      <c r="E356" s="6" t="s">
        <v>54</v>
      </c>
      <c r="F356" s="7">
        <v>2406040216</v>
      </c>
      <c r="G356" s="8">
        <v>835</v>
      </c>
      <c r="H356" s="8">
        <v>2</v>
      </c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>
        <v>0</v>
      </c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>
        <f t="shared" si="32"/>
        <v>0</v>
      </c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>
        <f t="shared" si="33"/>
        <v>0</v>
      </c>
      <c r="BV356" s="14"/>
      <c r="BW356" s="14"/>
      <c r="BX356" s="14"/>
      <c r="BY356" s="14"/>
      <c r="BZ356" s="14"/>
      <c r="CA356" s="16" t="s">
        <v>47</v>
      </c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>
        <f>SUM(BV356:CO356)+3</f>
        <v>3</v>
      </c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A356" s="14"/>
      <c r="DB356" s="14"/>
      <c r="DC356" s="14"/>
      <c r="DD356" s="14"/>
      <c r="DE356" s="14"/>
      <c r="DF356" s="14"/>
      <c r="DG356" s="14"/>
      <c r="DH356" s="14"/>
      <c r="DI356" s="14"/>
      <c r="DJ356" s="14"/>
      <c r="DK356" s="22">
        <f t="shared" si="36"/>
        <v>0</v>
      </c>
      <c r="DL356" s="23">
        <f t="shared" si="30"/>
        <v>3</v>
      </c>
      <c r="DM356" s="24">
        <v>58</v>
      </c>
      <c r="DN356" s="25">
        <f t="shared" si="31"/>
        <v>61</v>
      </c>
    </row>
    <row r="357" ht="15" spans="1:118">
      <c r="A357" s="6">
        <v>357</v>
      </c>
      <c r="B357" s="6" t="s">
        <v>375</v>
      </c>
      <c r="C357" s="7" t="s">
        <v>401</v>
      </c>
      <c r="D357" s="6" t="s">
        <v>417</v>
      </c>
      <c r="E357" s="6" t="s">
        <v>54</v>
      </c>
      <c r="F357" s="7">
        <v>2406040217</v>
      </c>
      <c r="G357" s="8">
        <v>835</v>
      </c>
      <c r="H357" s="8">
        <v>3</v>
      </c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>
        <v>0</v>
      </c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>
        <f t="shared" si="32"/>
        <v>0</v>
      </c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4"/>
      <c r="BU357" s="14">
        <f t="shared" si="33"/>
        <v>0</v>
      </c>
      <c r="BV357" s="14"/>
      <c r="BW357" s="14"/>
      <c r="BX357" s="14"/>
      <c r="BY357" s="14"/>
      <c r="BZ357" s="14"/>
      <c r="CA357" s="16" t="s">
        <v>47</v>
      </c>
      <c r="CB357" s="14"/>
      <c r="CC357" s="14"/>
      <c r="CD357" s="14"/>
      <c r="CE357" s="14"/>
      <c r="CF357" s="14"/>
      <c r="CG357" s="14"/>
      <c r="CH357" s="14"/>
      <c r="CI357" s="14"/>
      <c r="CJ357" s="14"/>
      <c r="CK357" s="14"/>
      <c r="CL357" s="14"/>
      <c r="CM357" s="14"/>
      <c r="CN357" s="14"/>
      <c r="CO357" s="14"/>
      <c r="CP357" s="14">
        <f>SUM(BV357:CO357)+3</f>
        <v>3</v>
      </c>
      <c r="CQ357" s="14"/>
      <c r="CR357" s="14"/>
      <c r="CS357" s="14"/>
      <c r="CT357" s="14"/>
      <c r="CU357" s="14"/>
      <c r="CV357" s="14"/>
      <c r="CW357" s="14"/>
      <c r="CX357" s="14"/>
      <c r="CY357" s="14"/>
      <c r="CZ357" s="14"/>
      <c r="DA357" s="14"/>
      <c r="DB357" s="14"/>
      <c r="DC357" s="14"/>
      <c r="DD357" s="14"/>
      <c r="DE357" s="14"/>
      <c r="DF357" s="14"/>
      <c r="DG357" s="14"/>
      <c r="DH357" s="14"/>
      <c r="DI357" s="14"/>
      <c r="DJ357" s="14"/>
      <c r="DK357" s="22">
        <f t="shared" si="36"/>
        <v>0</v>
      </c>
      <c r="DL357" s="23">
        <f t="shared" si="30"/>
        <v>3</v>
      </c>
      <c r="DM357" s="24">
        <v>58</v>
      </c>
      <c r="DN357" s="25">
        <f t="shared" si="31"/>
        <v>61</v>
      </c>
    </row>
    <row r="358" ht="15" spans="1:118">
      <c r="A358" s="6">
        <v>358</v>
      </c>
      <c r="B358" s="6" t="s">
        <v>375</v>
      </c>
      <c r="C358" s="7" t="s">
        <v>401</v>
      </c>
      <c r="D358" s="6" t="s">
        <v>418</v>
      </c>
      <c r="E358" s="6" t="s">
        <v>54</v>
      </c>
      <c r="F358" s="7">
        <v>2406040218</v>
      </c>
      <c r="G358" s="8">
        <v>835</v>
      </c>
      <c r="H358" s="8">
        <v>4</v>
      </c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>
        <v>0</v>
      </c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>
        <f t="shared" si="32"/>
        <v>0</v>
      </c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>
        <f t="shared" si="33"/>
        <v>0</v>
      </c>
      <c r="BV358" s="14"/>
      <c r="BW358" s="14"/>
      <c r="BX358" s="14"/>
      <c r="BY358" s="14"/>
      <c r="BZ358" s="14"/>
      <c r="CA358" s="16" t="s">
        <v>47</v>
      </c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>
        <f>SUM(BV358:CO358)+3</f>
        <v>3</v>
      </c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A358" s="14"/>
      <c r="DB358" s="14"/>
      <c r="DC358" s="14"/>
      <c r="DD358" s="14"/>
      <c r="DE358" s="14"/>
      <c r="DF358" s="14"/>
      <c r="DG358" s="14"/>
      <c r="DH358" s="14"/>
      <c r="DI358" s="14"/>
      <c r="DJ358" s="14"/>
      <c r="DK358" s="22">
        <f t="shared" si="36"/>
        <v>0</v>
      </c>
      <c r="DL358" s="23">
        <f t="shared" si="30"/>
        <v>3</v>
      </c>
      <c r="DM358" s="24">
        <v>58</v>
      </c>
      <c r="DN358" s="25">
        <f t="shared" si="31"/>
        <v>61</v>
      </c>
    </row>
    <row r="359" ht="15" spans="1:118">
      <c r="A359" s="6">
        <v>359</v>
      </c>
      <c r="B359" s="6" t="s">
        <v>375</v>
      </c>
      <c r="C359" s="7" t="s">
        <v>401</v>
      </c>
      <c r="D359" s="6" t="s">
        <v>419</v>
      </c>
      <c r="E359" s="6" t="s">
        <v>54</v>
      </c>
      <c r="F359" s="7">
        <v>2406040219</v>
      </c>
      <c r="G359" s="8">
        <v>835</v>
      </c>
      <c r="H359" s="8">
        <v>5</v>
      </c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>
        <v>0</v>
      </c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>
        <f t="shared" si="32"/>
        <v>0</v>
      </c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4"/>
      <c r="BU359" s="14">
        <f t="shared" si="33"/>
        <v>0</v>
      </c>
      <c r="BV359" s="14"/>
      <c r="BW359" s="14"/>
      <c r="BX359" s="14"/>
      <c r="BY359" s="14"/>
      <c r="BZ359" s="14"/>
      <c r="CA359" s="16" t="s">
        <v>47</v>
      </c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>
        <f>SUM(BV359:CO359)+3</f>
        <v>3</v>
      </c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A359" s="14"/>
      <c r="DB359" s="14"/>
      <c r="DC359" s="14"/>
      <c r="DD359" s="14"/>
      <c r="DE359" s="14"/>
      <c r="DF359" s="14"/>
      <c r="DG359" s="14"/>
      <c r="DH359" s="14"/>
      <c r="DI359" s="14"/>
      <c r="DJ359" s="14"/>
      <c r="DK359" s="22">
        <f t="shared" si="36"/>
        <v>0</v>
      </c>
      <c r="DL359" s="23">
        <f t="shared" si="30"/>
        <v>3</v>
      </c>
      <c r="DM359" s="24">
        <v>58</v>
      </c>
      <c r="DN359" s="25">
        <f t="shared" si="31"/>
        <v>61</v>
      </c>
    </row>
    <row r="360" ht="15" spans="1:118">
      <c r="A360" s="6">
        <v>360</v>
      </c>
      <c r="B360" s="6" t="s">
        <v>375</v>
      </c>
      <c r="C360" s="7" t="s">
        <v>401</v>
      </c>
      <c r="D360" s="6" t="s">
        <v>420</v>
      </c>
      <c r="E360" s="6" t="s">
        <v>54</v>
      </c>
      <c r="F360" s="7">
        <v>2406040220</v>
      </c>
      <c r="G360" s="8">
        <v>835</v>
      </c>
      <c r="H360" s="8">
        <v>6</v>
      </c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>
        <v>0</v>
      </c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>
        <f t="shared" si="32"/>
        <v>0</v>
      </c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>
        <f t="shared" si="33"/>
        <v>0</v>
      </c>
      <c r="BV360" s="14"/>
      <c r="BW360" s="14"/>
      <c r="BX360" s="14"/>
      <c r="BY360" s="14"/>
      <c r="BZ360" s="14"/>
      <c r="CA360" s="16" t="s">
        <v>47</v>
      </c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>
        <f>SUM(BV360:CO360)+3</f>
        <v>3</v>
      </c>
      <c r="CQ360" s="14"/>
      <c r="CR360" s="14"/>
      <c r="CS360" s="14"/>
      <c r="CT360" s="14"/>
      <c r="CU360" s="14"/>
      <c r="CV360" s="14"/>
      <c r="CW360" s="14"/>
      <c r="CX360" s="14"/>
      <c r="CY360" s="14"/>
      <c r="CZ360" s="14"/>
      <c r="DA360" s="14"/>
      <c r="DB360" s="14"/>
      <c r="DC360" s="14"/>
      <c r="DD360" s="14"/>
      <c r="DE360" s="14"/>
      <c r="DF360" s="14"/>
      <c r="DG360" s="14"/>
      <c r="DH360" s="14"/>
      <c r="DI360" s="14"/>
      <c r="DJ360" s="14"/>
      <c r="DK360" s="22">
        <f t="shared" si="36"/>
        <v>0</v>
      </c>
      <c r="DL360" s="23">
        <f t="shared" si="30"/>
        <v>3</v>
      </c>
      <c r="DM360" s="24">
        <v>58</v>
      </c>
      <c r="DN360" s="25">
        <f t="shared" si="31"/>
        <v>61</v>
      </c>
    </row>
    <row r="361" ht="15" spans="1:118">
      <c r="A361" s="6">
        <v>361</v>
      </c>
      <c r="B361" s="6" t="s">
        <v>375</v>
      </c>
      <c r="C361" s="7" t="s">
        <v>401</v>
      </c>
      <c r="D361" s="6" t="s">
        <v>421</v>
      </c>
      <c r="E361" s="6" t="s">
        <v>54</v>
      </c>
      <c r="F361" s="7">
        <v>2406040221</v>
      </c>
      <c r="G361" s="8">
        <v>822</v>
      </c>
      <c r="H361" s="8">
        <v>1</v>
      </c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>
        <v>0</v>
      </c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>
        <f t="shared" si="32"/>
        <v>0</v>
      </c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>
        <f t="shared" si="33"/>
        <v>0</v>
      </c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>
        <f t="shared" si="34"/>
        <v>0</v>
      </c>
      <c r="CQ361" s="14"/>
      <c r="CR361" s="14">
        <v>-1</v>
      </c>
      <c r="CS361" s="14"/>
      <c r="CT361" s="14"/>
      <c r="CU361" s="14"/>
      <c r="CV361" s="14"/>
      <c r="CW361" s="14"/>
      <c r="CX361" s="14"/>
      <c r="CY361" s="14"/>
      <c r="CZ361" s="14"/>
      <c r="DA361" s="14"/>
      <c r="DB361" s="14"/>
      <c r="DC361" s="14"/>
      <c r="DD361" s="14"/>
      <c r="DE361" s="14"/>
      <c r="DF361" s="14"/>
      <c r="DG361" s="14"/>
      <c r="DH361" s="14"/>
      <c r="DI361" s="14"/>
      <c r="DJ361" s="14"/>
      <c r="DK361" s="22">
        <f t="shared" si="36"/>
        <v>-1</v>
      </c>
      <c r="DL361" s="23">
        <f t="shared" si="30"/>
        <v>-1</v>
      </c>
      <c r="DM361" s="24">
        <v>50</v>
      </c>
      <c r="DN361" s="25">
        <f t="shared" si="31"/>
        <v>49</v>
      </c>
    </row>
    <row r="362" ht="15" spans="1:118">
      <c r="A362" s="6">
        <v>362</v>
      </c>
      <c r="B362" s="6" t="s">
        <v>375</v>
      </c>
      <c r="C362" s="7" t="s">
        <v>401</v>
      </c>
      <c r="D362" s="6" t="s">
        <v>422</v>
      </c>
      <c r="E362" s="6" t="s">
        <v>54</v>
      </c>
      <c r="F362" s="7">
        <v>2406040222</v>
      </c>
      <c r="G362" s="8">
        <v>822</v>
      </c>
      <c r="H362" s="8">
        <v>2</v>
      </c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>
        <v>0</v>
      </c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>
        <f t="shared" si="32"/>
        <v>0</v>
      </c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4"/>
      <c r="BU362" s="14">
        <f t="shared" si="33"/>
        <v>0</v>
      </c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>
        <f t="shared" si="34"/>
        <v>0</v>
      </c>
      <c r="CQ362" s="14"/>
      <c r="CR362" s="14">
        <v>-1</v>
      </c>
      <c r="CS362" s="14"/>
      <c r="CT362" s="14"/>
      <c r="CU362" s="14"/>
      <c r="CV362" s="14"/>
      <c r="CW362" s="14"/>
      <c r="CX362" s="14"/>
      <c r="CY362" s="14"/>
      <c r="CZ362" s="14"/>
      <c r="DA362" s="14"/>
      <c r="DB362" s="14"/>
      <c r="DC362" s="14"/>
      <c r="DD362" s="14"/>
      <c r="DE362" s="14"/>
      <c r="DF362" s="14"/>
      <c r="DG362" s="14"/>
      <c r="DH362" s="14"/>
      <c r="DI362" s="14"/>
      <c r="DJ362" s="14"/>
      <c r="DK362" s="22">
        <f t="shared" si="36"/>
        <v>-1</v>
      </c>
      <c r="DL362" s="23">
        <f t="shared" si="30"/>
        <v>-1</v>
      </c>
      <c r="DM362" s="24">
        <v>47</v>
      </c>
      <c r="DN362" s="25">
        <f t="shared" si="31"/>
        <v>46</v>
      </c>
    </row>
    <row r="363" ht="15" spans="1:118">
      <c r="A363" s="6">
        <v>364</v>
      </c>
      <c r="B363" s="6" t="s">
        <v>375</v>
      </c>
      <c r="C363" s="7" t="s">
        <v>401</v>
      </c>
      <c r="D363" s="6" t="s">
        <v>423</v>
      </c>
      <c r="E363" s="6" t="s">
        <v>54</v>
      </c>
      <c r="F363" s="7">
        <v>2406040224</v>
      </c>
      <c r="G363" s="8">
        <v>822</v>
      </c>
      <c r="H363" s="8">
        <v>3</v>
      </c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>
        <v>0</v>
      </c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>
        <f>SUM(AF363:AY363)</f>
        <v>0</v>
      </c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4"/>
      <c r="BU363" s="14">
        <f>SUM(BA363:BT363)</f>
        <v>0</v>
      </c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>
        <f>SUM(BV363:CO363)</f>
        <v>0</v>
      </c>
      <c r="CQ363" s="14"/>
      <c r="CR363" s="14">
        <v>-1</v>
      </c>
      <c r="CS363" s="14"/>
      <c r="CT363" s="14"/>
      <c r="CU363" s="14"/>
      <c r="CV363" s="14"/>
      <c r="CW363" s="14"/>
      <c r="CX363" s="14"/>
      <c r="CY363" s="14"/>
      <c r="CZ363" s="14"/>
      <c r="DA363" s="14"/>
      <c r="DB363" s="14"/>
      <c r="DC363" s="14"/>
      <c r="DD363" s="14"/>
      <c r="DE363" s="14"/>
      <c r="DF363" s="14"/>
      <c r="DG363" s="14"/>
      <c r="DH363" s="14"/>
      <c r="DI363" s="14"/>
      <c r="DJ363" s="14"/>
      <c r="DK363" s="22">
        <f>SUM(CQ363:DJ363)</f>
        <v>-1</v>
      </c>
      <c r="DL363" s="23">
        <f t="shared" si="30"/>
        <v>-1</v>
      </c>
      <c r="DM363" s="24">
        <v>50</v>
      </c>
      <c r="DN363" s="25">
        <f t="shared" si="31"/>
        <v>49</v>
      </c>
    </row>
    <row r="364" ht="15" spans="1:118">
      <c r="A364" s="6">
        <v>365</v>
      </c>
      <c r="B364" s="6" t="s">
        <v>375</v>
      </c>
      <c r="C364" s="7" t="s">
        <v>401</v>
      </c>
      <c r="D364" s="6" t="s">
        <v>424</v>
      </c>
      <c r="E364" s="6" t="s">
        <v>54</v>
      </c>
      <c r="F364" s="7">
        <v>2406040225</v>
      </c>
      <c r="G364" s="8">
        <v>822</v>
      </c>
      <c r="H364" s="8">
        <v>4</v>
      </c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>
        <v>0</v>
      </c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>
        <f>SUM(AF364:AY364)</f>
        <v>0</v>
      </c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>
        <f>SUM(BA364:BT364)</f>
        <v>0</v>
      </c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>
        <f>SUM(BV364:CO364)</f>
        <v>0</v>
      </c>
      <c r="CQ364" s="14"/>
      <c r="CR364" s="14">
        <v>-1</v>
      </c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4"/>
      <c r="DK364" s="22">
        <f>SUM(CQ364:DJ364)</f>
        <v>-1</v>
      </c>
      <c r="DL364" s="23">
        <f t="shared" si="30"/>
        <v>-1</v>
      </c>
      <c r="DM364" s="24">
        <v>50</v>
      </c>
      <c r="DN364" s="25">
        <f t="shared" si="31"/>
        <v>49</v>
      </c>
    </row>
    <row r="365" ht="15" spans="1:118">
      <c r="A365" s="6"/>
      <c r="B365" s="6" t="s">
        <v>43</v>
      </c>
      <c r="C365" s="6" t="s">
        <v>108</v>
      </c>
      <c r="D365" s="6" t="s">
        <v>425</v>
      </c>
      <c r="E365" s="6" t="s">
        <v>54</v>
      </c>
      <c r="F365" s="7" t="s">
        <v>426</v>
      </c>
      <c r="G365" s="7" t="s">
        <v>427</v>
      </c>
      <c r="H365" s="7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>
        <v>0</v>
      </c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>
        <f>SUM(AF365:AY365)</f>
        <v>0</v>
      </c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>
        <f>SUM(BA365:BT365)</f>
        <v>0</v>
      </c>
      <c r="BV365" s="14"/>
      <c r="BW365" s="14"/>
      <c r="BX365" s="14"/>
      <c r="BY365" s="14"/>
      <c r="BZ365" s="14"/>
      <c r="CA365" s="14"/>
      <c r="CB365" s="14"/>
      <c r="CC365" s="14"/>
      <c r="CD365" s="14"/>
      <c r="CE365" s="14"/>
      <c r="CF365" s="14"/>
      <c r="CG365" s="14"/>
      <c r="CH365" s="14"/>
      <c r="CI365" s="14"/>
      <c r="CJ365" s="14"/>
      <c r="CK365" s="14"/>
      <c r="CL365" s="14"/>
      <c r="CM365" s="14"/>
      <c r="CN365" s="14"/>
      <c r="CO365" s="14"/>
      <c r="CP365" s="14">
        <f>SUM(BV365:CO365)</f>
        <v>0</v>
      </c>
      <c r="CQ365" s="14"/>
      <c r="CR365" s="14"/>
      <c r="CS365" s="14"/>
      <c r="CT365" s="14"/>
      <c r="CU365" s="14"/>
      <c r="CV365" s="14"/>
      <c r="CW365" s="14"/>
      <c r="CX365" s="14"/>
      <c r="CY365" s="14"/>
      <c r="CZ365" s="14"/>
      <c r="DA365" s="14"/>
      <c r="DB365" s="14"/>
      <c r="DC365" s="14"/>
      <c r="DD365" s="14"/>
      <c r="DE365" s="14"/>
      <c r="DF365" s="14"/>
      <c r="DG365" s="14"/>
      <c r="DH365" s="14"/>
      <c r="DI365" s="14"/>
      <c r="DJ365" s="14"/>
      <c r="DK365" s="22">
        <f>SUM(CQ365:DJ365)</f>
        <v>0</v>
      </c>
      <c r="DL365" s="23">
        <f t="shared" si="30"/>
        <v>0</v>
      </c>
      <c r="DM365" s="25">
        <v>50</v>
      </c>
      <c r="DN365" s="25">
        <f t="shared" si="31"/>
        <v>50</v>
      </c>
    </row>
    <row r="366" ht="15" spans="1:118">
      <c r="A366" s="6"/>
      <c r="B366" s="6" t="s">
        <v>375</v>
      </c>
      <c r="C366" s="6" t="s">
        <v>376</v>
      </c>
      <c r="D366" s="6" t="s">
        <v>428</v>
      </c>
      <c r="E366" s="6" t="s">
        <v>54</v>
      </c>
      <c r="F366" s="7" t="s">
        <v>429</v>
      </c>
      <c r="G366" s="7" t="s">
        <v>430</v>
      </c>
      <c r="H366" s="7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>
        <v>0</v>
      </c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>
        <f>SUM(AF366:AY366)</f>
        <v>0</v>
      </c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>
        <f>SUM(BA366:BT366)</f>
        <v>0</v>
      </c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>
        <f>SUM(BV366:CO366)</f>
        <v>0</v>
      </c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A366" s="14"/>
      <c r="DB366" s="14"/>
      <c r="DC366" s="14"/>
      <c r="DD366" s="14"/>
      <c r="DE366" s="14"/>
      <c r="DF366" s="14"/>
      <c r="DG366" s="14"/>
      <c r="DH366" s="14"/>
      <c r="DI366" s="14"/>
      <c r="DJ366" s="14"/>
      <c r="DK366" s="22">
        <f>SUM(CQ366:DJ366)</f>
        <v>0</v>
      </c>
      <c r="DL366" s="23">
        <f t="shared" si="30"/>
        <v>0</v>
      </c>
      <c r="DM366" s="25">
        <v>50</v>
      </c>
      <c r="DN366" s="25">
        <f t="shared" si="31"/>
        <v>50</v>
      </c>
    </row>
    <row r="367" ht="15" spans="1:118">
      <c r="A367" s="6"/>
      <c r="B367" s="6" t="s">
        <v>431</v>
      </c>
      <c r="C367" s="6" t="s">
        <v>229</v>
      </c>
      <c r="D367" s="6" t="s">
        <v>431</v>
      </c>
      <c r="E367" s="6" t="s">
        <v>54</v>
      </c>
      <c r="F367" s="7" t="s">
        <v>432</v>
      </c>
      <c r="G367" s="7"/>
      <c r="H367" s="7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>
        <v>0</v>
      </c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>
        <f>SUM(AF367:AY367)</f>
        <v>0</v>
      </c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>
        <f>SUM(BA367:BT367)</f>
        <v>0</v>
      </c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>
        <f>SUM(BV367:CO367)</f>
        <v>0</v>
      </c>
      <c r="CQ367" s="14"/>
      <c r="CR367" s="14"/>
      <c r="CS367" s="14"/>
      <c r="CT367" s="14"/>
      <c r="CU367" s="14"/>
      <c r="CV367" s="14"/>
      <c r="CW367" s="14"/>
      <c r="CX367" s="14"/>
      <c r="CY367" s="14"/>
      <c r="CZ367" s="14"/>
      <c r="DA367" s="14"/>
      <c r="DB367" s="14"/>
      <c r="DC367" s="14"/>
      <c r="DD367" s="14"/>
      <c r="DE367" s="14"/>
      <c r="DF367" s="14"/>
      <c r="DG367" s="14"/>
      <c r="DH367" s="14"/>
      <c r="DI367" s="14"/>
      <c r="DJ367" s="14"/>
      <c r="DK367" s="22">
        <f>SUM(CQ367:DJ367)</f>
        <v>0</v>
      </c>
      <c r="DL367" s="23">
        <f t="shared" si="30"/>
        <v>0</v>
      </c>
      <c r="DM367" s="25">
        <v>50</v>
      </c>
      <c r="DN367" s="25">
        <f t="shared" si="31"/>
        <v>50</v>
      </c>
    </row>
  </sheetData>
  <mergeCells count="44">
    <mergeCell ref="I1:DN1"/>
    <mergeCell ref="J2:M2"/>
    <mergeCell ref="N2:Q2"/>
    <mergeCell ref="R2:U2"/>
    <mergeCell ref="V2:Y2"/>
    <mergeCell ref="Z2:AC2"/>
    <mergeCell ref="AF2:AI2"/>
    <mergeCell ref="AJ2:AM2"/>
    <mergeCell ref="AN2:AQ2"/>
    <mergeCell ref="AR2:AU2"/>
    <mergeCell ref="AV2:AY2"/>
    <mergeCell ref="BA2:BD2"/>
    <mergeCell ref="BE2:BH2"/>
    <mergeCell ref="BI2:BL2"/>
    <mergeCell ref="BM2:BP2"/>
    <mergeCell ref="BQ2:BT2"/>
    <mergeCell ref="BV2:BY2"/>
    <mergeCell ref="BZ2:CC2"/>
    <mergeCell ref="CD2:CG2"/>
    <mergeCell ref="CH2:CK2"/>
    <mergeCell ref="CL2:CO2"/>
    <mergeCell ref="CQ2:CT2"/>
    <mergeCell ref="CU2:CX2"/>
    <mergeCell ref="CY2:DB2"/>
    <mergeCell ref="DC2:DF2"/>
    <mergeCell ref="DG2:DJ2"/>
    <mergeCell ref="A1:A3"/>
    <mergeCell ref="B1:B3"/>
    <mergeCell ref="C1:C3"/>
    <mergeCell ref="D1:D3"/>
    <mergeCell ref="E1:E3"/>
    <mergeCell ref="F1:F3"/>
    <mergeCell ref="G1:G3"/>
    <mergeCell ref="H1:H3"/>
    <mergeCell ref="I2:I3"/>
    <mergeCell ref="AD2:AD3"/>
    <mergeCell ref="AE2:AE3"/>
    <mergeCell ref="AZ2:AZ3"/>
    <mergeCell ref="BU2:BU3"/>
    <mergeCell ref="CP2:CP3"/>
    <mergeCell ref="DK2:DK3"/>
    <mergeCell ref="DL2:DL3"/>
    <mergeCell ref="DM2:DM3"/>
    <mergeCell ref="DN2:DN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ゆ　　印眸．</cp:lastModifiedBy>
  <dcterms:created xsi:type="dcterms:W3CDTF">2025-04-14T01:06:14Z</dcterms:created>
  <dcterms:modified xsi:type="dcterms:W3CDTF">2025-04-14T01:24:46Z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42341AE72D3C4262BDFFD1CDD2B40EF7_11</vt:lpwstr>
  </property>
  <property fmtid="{D5CDD505-2E9C-101B-9397-08002B2CF9AE}" pid="3" name="KSOProductBuildVer">
    <vt:lpwstr>2052-12.1.0.20784</vt:lpwstr>
  </property>
</Properties>
</file>