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Sheet1!$A$3:$CQ$367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<sst xmlns="http://schemas.openxmlformats.org/spreadsheetml/2006/main" count="1922" uniqueCount="430">
  <si>
    <t>序号</t>
  </si>
  <si>
    <t>专业名称</t>
  </si>
  <si>
    <t>班级</t>
  </si>
  <si>
    <t>姓名</t>
  </si>
  <si>
    <r>
      <rPr>
        <b/>
        <sz val="12"/>
        <color rgb="FF000000"/>
        <rFont val="MS Gothic"/>
        <charset val="136"/>
      </rPr>
      <t>性</t>
    </r>
    <r>
      <rPr>
        <b/>
        <sz val="12"/>
        <color rgb="FF000000"/>
        <rFont val="Yu Gothic"/>
        <charset val="136"/>
      </rPr>
      <t>别</t>
    </r>
  </si>
  <si>
    <t>学号</t>
  </si>
  <si>
    <t>宿舍</t>
  </si>
  <si>
    <t>床号</t>
  </si>
  <si>
    <t>日常管理考核</t>
  </si>
  <si>
    <t>4号</t>
  </si>
  <si>
    <t>5号</t>
  </si>
  <si>
    <t>6号</t>
  </si>
  <si>
    <t>7号</t>
  </si>
  <si>
    <t>8号</t>
  </si>
  <si>
    <t>第十周统计</t>
  </si>
  <si>
    <t>11号</t>
  </si>
  <si>
    <t>12号</t>
  </si>
  <si>
    <t>13号</t>
  </si>
  <si>
    <t>14号</t>
  </si>
  <si>
    <t>15号</t>
  </si>
  <si>
    <t>第十一周统计</t>
  </si>
  <si>
    <t>18号</t>
  </si>
  <si>
    <t>19号</t>
  </si>
  <si>
    <t>20号</t>
  </si>
  <si>
    <t>21号</t>
  </si>
  <si>
    <t>22号</t>
  </si>
  <si>
    <t>第十二周统计</t>
  </si>
  <si>
    <t>25号</t>
  </si>
  <si>
    <t>26号</t>
  </si>
  <si>
    <t>27号</t>
  </si>
  <si>
    <t>28号</t>
  </si>
  <si>
    <t>29号</t>
  </si>
  <si>
    <t>第十三周统计</t>
  </si>
  <si>
    <t>11月加减分统计</t>
  </si>
  <si>
    <t>十月份纪实成绩</t>
  </si>
  <si>
    <t>目前总分</t>
  </si>
  <si>
    <t>早操</t>
  </si>
  <si>
    <t>卫生</t>
  </si>
  <si>
    <t>旷课</t>
  </si>
  <si>
    <t>晚点名</t>
  </si>
  <si>
    <t>油气储运工程</t>
  </si>
  <si>
    <t>储运2401</t>
  </si>
  <si>
    <t>包雅楠</t>
  </si>
  <si>
    <t>女</t>
  </si>
  <si>
    <t>好</t>
  </si>
  <si>
    <t>令狐易娇</t>
  </si>
  <si>
    <t>宋晓杨</t>
  </si>
  <si>
    <t>王嘉欣</t>
  </si>
  <si>
    <t>夏萌萌</t>
  </si>
  <si>
    <t>杨寒冰</t>
  </si>
  <si>
    <t>阿布杜外力·麦麦提</t>
  </si>
  <si>
    <t>男</t>
  </si>
  <si>
    <t>陈睿博</t>
  </si>
  <si>
    <t>董杰生</t>
  </si>
  <si>
    <t>付煜</t>
  </si>
  <si>
    <t>高怀彤</t>
  </si>
  <si>
    <t>宫辰冰</t>
  </si>
  <si>
    <t>何俊洋</t>
  </si>
  <si>
    <t>胡瑞阳</t>
  </si>
  <si>
    <t>江宇轩</t>
  </si>
  <si>
    <t>李佳轩</t>
  </si>
  <si>
    <t>李俊言</t>
  </si>
  <si>
    <t>李泽昊</t>
  </si>
  <si>
    <t>刘纲</t>
  </si>
  <si>
    <t>刘雨澄</t>
  </si>
  <si>
    <t>刘泽禹</t>
  </si>
  <si>
    <t>刘宗佑</t>
  </si>
  <si>
    <t>盛浩桐</t>
  </si>
  <si>
    <t>王致寒</t>
  </si>
  <si>
    <t>吴泽远</t>
  </si>
  <si>
    <t>依鑫喆</t>
  </si>
  <si>
    <t>俞快</t>
  </si>
  <si>
    <t>张艺豪</t>
  </si>
  <si>
    <t>郑靖川</t>
  </si>
  <si>
    <t>储运2402</t>
  </si>
  <si>
    <t>陈可欣</t>
  </si>
  <si>
    <t>孟若涵</t>
  </si>
  <si>
    <t>潘畅然</t>
  </si>
  <si>
    <t>王泽雅</t>
  </si>
  <si>
    <t>杨晨豆</t>
  </si>
  <si>
    <t>杨小媛</t>
  </si>
  <si>
    <t>艾礼浩</t>
  </si>
  <si>
    <t>陈乐扬</t>
  </si>
  <si>
    <t>陈文通</t>
  </si>
  <si>
    <t>董庆宸</t>
  </si>
  <si>
    <t>郭笑琪</t>
  </si>
  <si>
    <t>何昌曦</t>
  </si>
  <si>
    <t>何佳骐</t>
  </si>
  <si>
    <t>黄天翔</t>
  </si>
  <si>
    <t>贾广瑞</t>
  </si>
  <si>
    <t>李涛</t>
  </si>
  <si>
    <t>李艺超</t>
  </si>
  <si>
    <t>刘嘉辉</t>
  </si>
  <si>
    <t>刘嘉宁</t>
  </si>
  <si>
    <t>吕瑞金</t>
  </si>
  <si>
    <t>马乐</t>
  </si>
  <si>
    <t>彭措洛珠</t>
  </si>
  <si>
    <t>宋端艺</t>
  </si>
  <si>
    <t>魏硕</t>
  </si>
  <si>
    <t>徐灏哲</t>
  </si>
  <si>
    <t>徐子昂</t>
  </si>
  <si>
    <t>杨涵</t>
  </si>
  <si>
    <t>张宪斌</t>
  </si>
  <si>
    <t>赵鹏贺</t>
  </si>
  <si>
    <t>储运2403</t>
  </si>
  <si>
    <t>常东媛</t>
  </si>
  <si>
    <t>高文涵</t>
  </si>
  <si>
    <t>琚琛</t>
  </si>
  <si>
    <t>李青鲭</t>
  </si>
  <si>
    <t>魏紫瑜</t>
  </si>
  <si>
    <t>赵振婷</t>
  </si>
  <si>
    <t>陈凯</t>
  </si>
  <si>
    <t>陈文洲</t>
  </si>
  <si>
    <t>陈泽</t>
  </si>
  <si>
    <t>戴家伟</t>
  </si>
  <si>
    <t>房玮宸</t>
  </si>
  <si>
    <t>耿乐</t>
  </si>
  <si>
    <t>洪盛恩</t>
  </si>
  <si>
    <t>差</t>
  </si>
  <si>
    <t>胡庭恺</t>
  </si>
  <si>
    <t>李博</t>
  </si>
  <si>
    <t>李冬阳</t>
  </si>
  <si>
    <t>李佳林</t>
  </si>
  <si>
    <t>李佳宁</t>
  </si>
  <si>
    <t>刘浩然</t>
  </si>
  <si>
    <t>马伯乐</t>
  </si>
  <si>
    <t>木拉力·贾那提</t>
  </si>
  <si>
    <t>宋梓豪</t>
  </si>
  <si>
    <t>孙灏轩</t>
  </si>
  <si>
    <t>席晨洋</t>
  </si>
  <si>
    <t>杨童</t>
  </si>
  <si>
    <t>于瑞航</t>
  </si>
  <si>
    <t>袁嘉晨</t>
  </si>
  <si>
    <t>赵梓正</t>
  </si>
  <si>
    <t>郑浩楠</t>
  </si>
  <si>
    <t>储运2404</t>
  </si>
  <si>
    <t>曹君宜</t>
  </si>
  <si>
    <t>旦增曲宗</t>
  </si>
  <si>
    <t>何思成</t>
  </si>
  <si>
    <t>刘骁佳</t>
  </si>
  <si>
    <t>潘瑞琪</t>
  </si>
  <si>
    <t>张润佳</t>
  </si>
  <si>
    <t>陈德利</t>
  </si>
  <si>
    <t>初彦宇</t>
  </si>
  <si>
    <t>代海峰</t>
  </si>
  <si>
    <t>冯欢</t>
  </si>
  <si>
    <t>郭浩然</t>
  </si>
  <si>
    <t>郝钰晢</t>
  </si>
  <si>
    <t>洪晨凯</t>
  </si>
  <si>
    <t>胡启凡</t>
  </si>
  <si>
    <t>翦鹏</t>
  </si>
  <si>
    <t>蓝天浩</t>
  </si>
  <si>
    <t>李念典</t>
  </si>
  <si>
    <t>李增辉</t>
  </si>
  <si>
    <t>卢致玄</t>
  </si>
  <si>
    <t>穆拉迪力江·买买提</t>
  </si>
  <si>
    <t>潘宏业</t>
  </si>
  <si>
    <t>曲博文</t>
  </si>
  <si>
    <t>王炯坤</t>
  </si>
  <si>
    <t>王淇琨</t>
  </si>
  <si>
    <t>吴冠淇</t>
  </si>
  <si>
    <t>徐岩翔</t>
  </si>
  <si>
    <t>詹书亚</t>
  </si>
  <si>
    <t>张皓南</t>
  </si>
  <si>
    <t>张凯</t>
  </si>
  <si>
    <t>张汶勋</t>
  </si>
  <si>
    <t>储运2405</t>
  </si>
  <si>
    <t>都佳柔</t>
  </si>
  <si>
    <t>方萌</t>
  </si>
  <si>
    <t>玛依拉·卡米力江</t>
  </si>
  <si>
    <t>徐艺丹</t>
  </si>
  <si>
    <t>张雅芝</t>
  </si>
  <si>
    <t>赵艺佳</t>
  </si>
  <si>
    <t>郑雅琦</t>
  </si>
  <si>
    <t>毕传鑫</t>
  </si>
  <si>
    <t>蔡赫楠</t>
  </si>
  <si>
    <t>蔡克冉</t>
  </si>
  <si>
    <t>丁海东</t>
  </si>
  <si>
    <t>段兴洋</t>
  </si>
  <si>
    <t>高鹏飞</t>
  </si>
  <si>
    <t>李虹辰</t>
  </si>
  <si>
    <t>李金瑀</t>
  </si>
  <si>
    <t>李进贤</t>
  </si>
  <si>
    <t>李文洲</t>
  </si>
  <si>
    <t>李游</t>
  </si>
  <si>
    <t>廖兴凯</t>
  </si>
  <si>
    <t>刘晨贺</t>
  </si>
  <si>
    <t>刘科成</t>
  </si>
  <si>
    <t>吕英硕</t>
  </si>
  <si>
    <t>马生超</t>
  </si>
  <si>
    <t>石懿承</t>
  </si>
  <si>
    <t>孙靖文</t>
  </si>
  <si>
    <t>谢翔</t>
  </si>
  <si>
    <t>杨尚霖</t>
  </si>
  <si>
    <t>张军</t>
  </si>
  <si>
    <t>张哲</t>
  </si>
  <si>
    <t>邹雨成</t>
  </si>
  <si>
    <t>土木类（绿色能源建设工程）</t>
  </si>
  <si>
    <t>土木类2401</t>
  </si>
  <si>
    <t>陈水清</t>
  </si>
  <si>
    <t>高佳媛</t>
  </si>
  <si>
    <t>彭翊雯</t>
  </si>
  <si>
    <t>周益帆</t>
  </si>
  <si>
    <t>陈泰奇</t>
  </si>
  <si>
    <t>程伯驹</t>
  </si>
  <si>
    <t>党煜琨</t>
  </si>
  <si>
    <t>龚永杰</t>
  </si>
  <si>
    <t>郭桐</t>
  </si>
  <si>
    <t>郝星乐</t>
  </si>
  <si>
    <t>胡铖淏</t>
  </si>
  <si>
    <t>李小凯</t>
  </si>
  <si>
    <t>刘家琪</t>
  </si>
  <si>
    <t>刘涛瑞</t>
  </si>
  <si>
    <t>刘宇航</t>
  </si>
  <si>
    <t>蒙玉锦</t>
  </si>
  <si>
    <t>宁懿</t>
  </si>
  <si>
    <t>潘睿博</t>
  </si>
  <si>
    <t>彭鑫传</t>
  </si>
  <si>
    <t>秦九铜</t>
  </si>
  <si>
    <t>唐俊强</t>
  </si>
  <si>
    <t>吾拉哈特·叶尔德汗</t>
  </si>
  <si>
    <t>肖仕坪</t>
  </si>
  <si>
    <t>杨智超</t>
  </si>
  <si>
    <t>张津瑞</t>
  </si>
  <si>
    <t>张志博</t>
  </si>
  <si>
    <t>周详</t>
  </si>
  <si>
    <t>土木类2402</t>
  </si>
  <si>
    <t>刘嘉琪</t>
  </si>
  <si>
    <t>刘雅琪</t>
  </si>
  <si>
    <t>唐晓轩</t>
  </si>
  <si>
    <t>张月彤</t>
  </si>
  <si>
    <t>艾志鹏</t>
  </si>
  <si>
    <t>安凯尔·奴尔买买提</t>
  </si>
  <si>
    <t>董爽</t>
  </si>
  <si>
    <t>方兴苗</t>
  </si>
  <si>
    <t>郭晨锦</t>
  </si>
  <si>
    <t>郝元戎</t>
  </si>
  <si>
    <t>翦晨熙</t>
  </si>
  <si>
    <t>林穎炫</t>
  </si>
  <si>
    <t>刘世豪</t>
  </si>
  <si>
    <t>刘泽轩</t>
  </si>
  <si>
    <t>刘振瑜</t>
  </si>
  <si>
    <t>陆福俊</t>
  </si>
  <si>
    <t>石潍菘</t>
  </si>
  <si>
    <t>水奥宇</t>
  </si>
  <si>
    <t>澹台凌云</t>
  </si>
  <si>
    <t>王嘉聪</t>
  </si>
  <si>
    <t>王锐</t>
  </si>
  <si>
    <t>王世宇</t>
  </si>
  <si>
    <t>袁鑫淼</t>
  </si>
  <si>
    <t>张晨熙</t>
  </si>
  <si>
    <t>张定烨</t>
  </si>
  <si>
    <t>张欣欣</t>
  </si>
  <si>
    <t>张益铭</t>
  </si>
  <si>
    <t>赵子程</t>
  </si>
  <si>
    <t>土木类2403</t>
  </si>
  <si>
    <t>刘小琪</t>
  </si>
  <si>
    <t>刘禹</t>
  </si>
  <si>
    <t>买尔孜亚·阿斯哈尔</t>
  </si>
  <si>
    <t>张艺馨</t>
  </si>
  <si>
    <t>白广通</t>
  </si>
  <si>
    <t>白浩澎</t>
  </si>
  <si>
    <t>保轲</t>
  </si>
  <si>
    <t>曹家福</t>
  </si>
  <si>
    <t>程亚洲</t>
  </si>
  <si>
    <t>董功谦</t>
  </si>
  <si>
    <t>何邦杰</t>
  </si>
  <si>
    <t>贺思忆</t>
  </si>
  <si>
    <t>匡昊</t>
  </si>
  <si>
    <t>李昌隆</t>
  </si>
  <si>
    <t>李彭越</t>
  </si>
  <si>
    <t>荔晗</t>
  </si>
  <si>
    <t>乜朝元</t>
  </si>
  <si>
    <t>仝向前</t>
  </si>
  <si>
    <t>王浩义</t>
  </si>
  <si>
    <t>王少聪</t>
  </si>
  <si>
    <t>王誉澄</t>
  </si>
  <si>
    <t>魏吉瑞</t>
  </si>
  <si>
    <t>吴勇坤</t>
  </si>
  <si>
    <t>徐熙康</t>
  </si>
  <si>
    <t>徐梓鑫</t>
  </si>
  <si>
    <t>杨家熙</t>
  </si>
  <si>
    <t>易阳</t>
  </si>
  <si>
    <t>朱柏宇</t>
  </si>
  <si>
    <t>土木类2404</t>
  </si>
  <si>
    <t>代馨田</t>
  </si>
  <si>
    <t>王江妍</t>
  </si>
  <si>
    <t>郑新瑜</t>
  </si>
  <si>
    <t>蔡博文</t>
  </si>
  <si>
    <t>陈仪凡</t>
  </si>
  <si>
    <t>董志伟</t>
  </si>
  <si>
    <t>杜昕霖</t>
  </si>
  <si>
    <t>冯亦木</t>
  </si>
  <si>
    <t>胡扎尔·努尔兰</t>
  </si>
  <si>
    <t>雷恒</t>
  </si>
  <si>
    <t>龙施文</t>
  </si>
  <si>
    <t>吕敬宇</t>
  </si>
  <si>
    <t>吕明辉</t>
  </si>
  <si>
    <t>马昀</t>
  </si>
  <si>
    <t>莫方镭</t>
  </si>
  <si>
    <t>沈晓宁</t>
  </si>
  <si>
    <t>王朝阳</t>
  </si>
  <si>
    <t>王鸿宇</t>
  </si>
  <si>
    <t>王淮铎</t>
  </si>
  <si>
    <t>王迅</t>
  </si>
  <si>
    <t>吴奇良</t>
  </si>
  <si>
    <t>杨发林</t>
  </si>
  <si>
    <t>张健</t>
  </si>
  <si>
    <t>张翊</t>
  </si>
  <si>
    <t>张紫硕</t>
  </si>
  <si>
    <t>郑皓天</t>
  </si>
  <si>
    <t>朱俊豪</t>
  </si>
  <si>
    <t>祝伟胜</t>
  </si>
  <si>
    <t>工程力学</t>
  </si>
  <si>
    <t>力学2401</t>
  </si>
  <si>
    <t>刘浩玥</t>
  </si>
  <si>
    <t>倪瑶瑶</t>
  </si>
  <si>
    <t>余佳慧</t>
  </si>
  <si>
    <t>周梦婷</t>
  </si>
  <si>
    <t>陈奕树</t>
  </si>
  <si>
    <t>仇银波</t>
  </si>
  <si>
    <t>凡余水</t>
  </si>
  <si>
    <t>盖展硕</t>
  </si>
  <si>
    <t>华鸿方</t>
  </si>
  <si>
    <t>黄家骏</t>
  </si>
  <si>
    <t>李浩冉</t>
  </si>
  <si>
    <t>刘硕</t>
  </si>
  <si>
    <t>孟绍健</t>
  </si>
  <si>
    <t>钦宇帆</t>
  </si>
  <si>
    <t>任相宇</t>
  </si>
  <si>
    <t>苏洲</t>
  </si>
  <si>
    <t>田锦超</t>
  </si>
  <si>
    <t>王启瑞</t>
  </si>
  <si>
    <t>王士安</t>
  </si>
  <si>
    <t>王延斌</t>
  </si>
  <si>
    <t>徐宇航</t>
  </si>
  <si>
    <t>杨颖杰</t>
  </si>
  <si>
    <t>尹燕豪</t>
  </si>
  <si>
    <t>詹骏豪</t>
  </si>
  <si>
    <t>赵立文</t>
  </si>
  <si>
    <t>朱乐恺</t>
  </si>
  <si>
    <t>朱宇博</t>
  </si>
  <si>
    <t>力学2402</t>
  </si>
  <si>
    <t>胡紫宣</t>
  </si>
  <si>
    <t>罗余余</t>
  </si>
  <si>
    <t>杨斌兰</t>
  </si>
  <si>
    <t>陈砺寒</t>
  </si>
  <si>
    <t>陈轩宇</t>
  </si>
  <si>
    <t>崔哲睿</t>
  </si>
  <si>
    <t>邓东升</t>
  </si>
  <si>
    <t>韩子晨</t>
  </si>
  <si>
    <t>何佳祖</t>
  </si>
  <si>
    <t>黄一晨</t>
  </si>
  <si>
    <t>刘子琰</t>
  </si>
  <si>
    <t>吕鹏涛</t>
  </si>
  <si>
    <t>庞雨杨</t>
  </si>
  <si>
    <t>彭秋洋</t>
  </si>
  <si>
    <t>盛现祺</t>
  </si>
  <si>
    <t>王赛乾</t>
  </si>
  <si>
    <t>王兴宇</t>
  </si>
  <si>
    <t>肖俊宇</t>
  </si>
  <si>
    <t>辛雨洁</t>
  </si>
  <si>
    <t>徐镜淞</t>
  </si>
  <si>
    <t>许彬</t>
  </si>
  <si>
    <t>严顺明</t>
  </si>
  <si>
    <t>阴舒北</t>
  </si>
  <si>
    <t>袁福高</t>
  </si>
  <si>
    <t>张金哲</t>
  </si>
  <si>
    <t>张书齐</t>
  </si>
  <si>
    <t>赵征</t>
  </si>
  <si>
    <t>郑梦武</t>
  </si>
  <si>
    <t>左飞云</t>
  </si>
  <si>
    <t>建筑学</t>
  </si>
  <si>
    <t>建筑2401</t>
  </si>
  <si>
    <t>陈冯博</t>
  </si>
  <si>
    <t>冯金媚</t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</si>
  <si>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刘可欣</t>
    </r>
    <r>
      <rPr>
        <sz val="11"/>
        <color rgb="FF000000"/>
        <rFont val="Calibri"/>
        <charset val="134"/>
      </rPr>
      <t xml:space="preserve"> </t>
    </r>
  </si>
  <si>
    <t>刘子铃</t>
  </si>
  <si>
    <t>吕亦菲</t>
  </si>
  <si>
    <t>马育</t>
  </si>
  <si>
    <t>彭琴婷</t>
  </si>
  <si>
    <t>王敬武</t>
  </si>
  <si>
    <t>王瑞聪</t>
  </si>
  <si>
    <t>邓申申</t>
  </si>
  <si>
    <t>靳光宸</t>
  </si>
  <si>
    <t>刘浩文</t>
  </si>
  <si>
    <t>刘文卓</t>
  </si>
  <si>
    <t>刘正豪</t>
  </si>
  <si>
    <t>齐文原</t>
  </si>
  <si>
    <t>冉春明</t>
  </si>
  <si>
    <t>石钊源</t>
  </si>
  <si>
    <t>舒荣富</t>
  </si>
  <si>
    <t>滕永军</t>
  </si>
  <si>
    <t>吴极</t>
  </si>
  <si>
    <t>徐贤淼</t>
  </si>
  <si>
    <t>杨锦越</t>
  </si>
  <si>
    <t>袁千竣</t>
  </si>
  <si>
    <t>张嘉梁</t>
  </si>
  <si>
    <t>建筑2402</t>
  </si>
  <si>
    <t>郝若希</t>
  </si>
  <si>
    <t>雷雨轩</t>
  </si>
  <si>
    <t>李旭彦</t>
  </si>
  <si>
    <t>刘宇涵</t>
  </si>
  <si>
    <t>齐奕珺</t>
  </si>
  <si>
    <t>邱莎莎</t>
  </si>
  <si>
    <t>王佳檬</t>
  </si>
  <si>
    <t>王域菡</t>
  </si>
  <si>
    <t>曾玉双</t>
  </si>
  <si>
    <t>陈俊璋</t>
  </si>
  <si>
    <t>崔诚元</t>
  </si>
  <si>
    <t>高嘉鑫</t>
  </si>
  <si>
    <t>鞠海龙辉</t>
  </si>
  <si>
    <t>李森</t>
  </si>
  <si>
    <t>林维孟</t>
  </si>
  <si>
    <t>王家星</t>
  </si>
  <si>
    <t>王文涛</t>
  </si>
  <si>
    <t>肖苏珩</t>
  </si>
  <si>
    <t>谢鹏浩</t>
  </si>
  <si>
    <t>张俊霖</t>
  </si>
  <si>
    <t>张舜</t>
  </si>
  <si>
    <t>张卓睿</t>
  </si>
  <si>
    <t>朱帅权</t>
  </si>
  <si>
    <t>韦嘉琦</t>
  </si>
  <si>
    <r>
      <rPr>
        <sz val="11"/>
        <color rgb="FF000000"/>
        <rFont val="宋体"/>
        <charset val="134"/>
      </rPr>
      <t>2306020526</t>
    </r>
    <r>
      <rPr>
        <sz val="11"/>
        <color rgb="FF000000"/>
        <rFont val="宋体"/>
        <charset val="134"/>
      </rPr>
      <t xml:space="preserve">
</t>
    </r>
  </si>
  <si>
    <t>18-230</t>
  </si>
  <si>
    <t>田博</t>
  </si>
  <si>
    <r>
      <rPr>
        <sz val="11"/>
        <color rgb="FF000000"/>
        <rFont val="宋体"/>
        <charset val="134"/>
      </rPr>
      <t>2306050120</t>
    </r>
    <r>
      <rPr>
        <sz val="11"/>
        <color rgb="FF000000"/>
        <rFont val="宋体"/>
        <charset val="134"/>
      </rPr>
      <t xml:space="preserve">
</t>
    </r>
  </si>
  <si>
    <t>16-633</t>
  </si>
  <si>
    <t>李卓航</t>
  </si>
  <si>
    <r>
      <rPr>
        <sz val="11"/>
        <color rgb="FF000000"/>
        <rFont val="宋体"/>
        <charset val="134"/>
      </rPr>
      <t>2306010114</t>
    </r>
    <r>
      <rPr>
        <sz val="11"/>
        <color rgb="FF000000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</si>
</sst>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rgb="FF000000"/>
      <name val="Microsoft JhengHei"/>
      <charset val="136"/>
    </font>
    <font>
      <b/>
      <sz val="12"/>
      <color rgb="FF000000"/>
      <name val="MS Gothic"/>
      <charset val="136"/>
    </font>
    <font>
      <b/>
      <sz val="12"/>
      <color rgb="FF000000"/>
      <name val="Microsoft JhengHei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Yu Gothic"/>
      <charset val="136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2" borderId="1" xfId="0" applyFont="1" applyFill="1" applyBorder="1">
      <alignment vertical="center"/>
    </xf>
    <xf numFmtId="0" fontId="5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367"/>
  <sheetViews>
    <sheetView tabSelected="1" workbookViewId="0">
      <pane xSplit="8" topLeftCell="CI1" activePane="topRight" state="frozen"/>
      <selection/>
      <selection pane="topRight" activeCell="CS6" sqref="CS6"/>
    </sheetView>
  </sheetViews>
  <sheetFormatPr defaultColWidth="9" defaultRowHeight="13.5"/>
  <cols>
    <col min="1" max="1" width="5.625" customWidth="1"/>
    <col min="2" max="2" width="27.5" customWidth="1"/>
    <col min="3" max="3" width="11.125" customWidth="1"/>
    <col min="4" max="4" width="17.625" customWidth="1"/>
    <col min="5" max="5" width="5.25" customWidth="1"/>
    <col min="6" max="6" width="11.5" customWidth="1"/>
    <col min="7" max="7" width="7.375" customWidth="1"/>
    <col min="8" max="8" width="5.625" customWidth="1"/>
    <col min="29" max="29" width="11.875" customWidth="1"/>
    <col min="50" max="50" width="14" customWidth="1"/>
    <col min="71" max="71" width="14" customWidth="1"/>
    <col min="92" max="92" width="14" customWidth="1"/>
    <col min="93" max="93" width="16.875" style="2" customWidth="1"/>
    <col min="94" max="94" width="16.25" style="2" customWidth="1"/>
    <col min="95" max="95" width="9.625" style="2" customWidth="1"/>
  </cols>
  <sheetData>
    <row r="1" s="1" customFormat="1" ht="16.5" customHeight="1" spans="1:2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5" t="s">
        <v>8</v>
      </c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</row>
    <row r="2" ht="16.5" customHeight="1" spans="1:95">
      <c r="A2" s="3"/>
      <c r="B2" s="3"/>
      <c r="C2" s="3"/>
      <c r="D2" s="3"/>
      <c r="E2" s="4"/>
      <c r="F2" s="3"/>
      <c r="G2" s="5"/>
      <c r="H2" s="6"/>
      <c r="I2" s="5" t="s">
        <v>9</v>
      </c>
      <c r="J2" s="5"/>
      <c r="K2" s="5"/>
      <c r="L2" s="5"/>
      <c r="M2" s="5" t="s">
        <v>10</v>
      </c>
      <c r="N2" s="5"/>
      <c r="O2" s="5"/>
      <c r="P2" s="5"/>
      <c r="Q2" s="5" t="s">
        <v>11</v>
      </c>
      <c r="R2" s="5"/>
      <c r="S2" s="5"/>
      <c r="T2" s="5"/>
      <c r="U2" s="5" t="s">
        <v>12</v>
      </c>
      <c r="V2" s="5"/>
      <c r="W2" s="5"/>
      <c r="X2" s="5"/>
      <c r="Y2" s="5" t="s">
        <v>13</v>
      </c>
      <c r="Z2" s="5"/>
      <c r="AA2" s="5"/>
      <c r="AB2" s="5"/>
      <c r="AC2" s="5" t="s">
        <v>14</v>
      </c>
      <c r="AD2" s="5" t="s">
        <v>15</v>
      </c>
      <c r="AE2" s="5"/>
      <c r="AF2" s="5"/>
      <c r="AG2" s="5"/>
      <c r="AH2" s="5" t="s">
        <v>16</v>
      </c>
      <c r="AI2" s="5"/>
      <c r="AJ2" s="5"/>
      <c r="AK2" s="5"/>
      <c r="AL2" s="5" t="s">
        <v>17</v>
      </c>
      <c r="AM2" s="5"/>
      <c r="AN2" s="5"/>
      <c r="AO2" s="5"/>
      <c r="AP2" s="5" t="s">
        <v>18</v>
      </c>
      <c r="AQ2" s="5"/>
      <c r="AR2" s="5"/>
      <c r="AS2" s="5"/>
      <c r="AT2" s="5" t="s">
        <v>19</v>
      </c>
      <c r="AU2" s="5"/>
      <c r="AV2" s="5"/>
      <c r="AW2" s="5"/>
      <c r="AX2" s="5" t="s">
        <v>20</v>
      </c>
      <c r="AY2" s="5" t="s">
        <v>21</v>
      </c>
      <c r="AZ2" s="5"/>
      <c r="BA2" s="5"/>
      <c r="BB2" s="5"/>
      <c r="BC2" s="5" t="s">
        <v>22</v>
      </c>
      <c r="BD2" s="5"/>
      <c r="BE2" s="5"/>
      <c r="BF2" s="5"/>
      <c r="BG2" s="5" t="s">
        <v>23</v>
      </c>
      <c r="BH2" s="5"/>
      <c r="BI2" s="5"/>
      <c r="BJ2" s="5"/>
      <c r="BK2" s="5" t="s">
        <v>24</v>
      </c>
      <c r="BL2" s="5"/>
      <c r="BM2" s="5"/>
      <c r="BN2" s="5"/>
      <c r="BO2" s="5" t="s">
        <v>25</v>
      </c>
      <c r="BP2" s="5"/>
      <c r="BQ2" s="5"/>
      <c r="BR2" s="5"/>
      <c r="BS2" s="5" t="s">
        <v>26</v>
      </c>
      <c r="BT2" s="5" t="s">
        <v>27</v>
      </c>
      <c r="BU2" s="5"/>
      <c r="BV2" s="5"/>
      <c r="BW2" s="5"/>
      <c r="BX2" s="5" t="s">
        <v>28</v>
      </c>
      <c r="BY2" s="5"/>
      <c r="BZ2" s="5"/>
      <c r="CA2" s="5"/>
      <c r="CB2" s="5" t="s">
        <v>29</v>
      </c>
      <c r="CC2" s="5"/>
      <c r="CD2" s="5"/>
      <c r="CE2" s="5"/>
      <c r="CF2" s="5" t="s">
        <v>30</v>
      </c>
      <c r="CG2" s="5"/>
      <c r="CH2" s="5"/>
      <c r="CI2" s="5"/>
      <c r="CJ2" s="5" t="s">
        <v>31</v>
      </c>
      <c r="CK2" s="5"/>
      <c r="CL2" s="5"/>
      <c r="CM2" s="5"/>
      <c r="CN2" s="5" t="s">
        <v>32</v>
      </c>
      <c r="CO2" s="5" t="s">
        <v>33</v>
      </c>
      <c r="CP2" s="5" t="s">
        <v>34</v>
      </c>
      <c r="CQ2" s="5" t="s">
        <v>35</v>
      </c>
    </row>
    <row r="3" ht="16.5" spans="1:95">
      <c r="A3" s="7"/>
      <c r="B3" s="7"/>
      <c r="C3" s="7"/>
      <c r="D3" s="7"/>
      <c r="E3" s="8"/>
      <c r="F3" s="7"/>
      <c r="G3" s="9"/>
      <c r="H3" s="10"/>
      <c r="I3" s="5" t="s">
        <v>36</v>
      </c>
      <c r="J3" s="5" t="s">
        <v>37</v>
      </c>
      <c r="K3" s="5" t="s">
        <v>38</v>
      </c>
      <c r="L3" s="5" t="s">
        <v>39</v>
      </c>
      <c r="M3" s="5" t="s">
        <v>36</v>
      </c>
      <c r="N3" s="5" t="s">
        <v>37</v>
      </c>
      <c r="O3" s="5" t="s">
        <v>38</v>
      </c>
      <c r="P3" s="5" t="s">
        <v>39</v>
      </c>
      <c r="Q3" s="5" t="s">
        <v>36</v>
      </c>
      <c r="R3" s="5" t="s">
        <v>37</v>
      </c>
      <c r="S3" s="5" t="s">
        <v>38</v>
      </c>
      <c r="T3" s="5" t="s">
        <v>39</v>
      </c>
      <c r="U3" s="5" t="s">
        <v>36</v>
      </c>
      <c r="V3" s="5" t="s">
        <v>37</v>
      </c>
      <c r="W3" s="5" t="s">
        <v>38</v>
      </c>
      <c r="X3" s="5" t="s">
        <v>39</v>
      </c>
      <c r="Y3" s="5" t="s">
        <v>36</v>
      </c>
      <c r="Z3" s="5" t="s">
        <v>37</v>
      </c>
      <c r="AA3" s="5" t="s">
        <v>38</v>
      </c>
      <c r="AB3" s="5" t="s">
        <v>39</v>
      </c>
      <c r="AC3" s="5"/>
      <c r="AD3" s="5" t="s">
        <v>36</v>
      </c>
      <c r="AE3" s="5" t="s">
        <v>37</v>
      </c>
      <c r="AF3" s="5" t="s">
        <v>38</v>
      </c>
      <c r="AG3" s="5" t="s">
        <v>39</v>
      </c>
      <c r="AH3" s="5" t="s">
        <v>36</v>
      </c>
      <c r="AI3" s="5" t="s">
        <v>37</v>
      </c>
      <c r="AJ3" s="5" t="s">
        <v>38</v>
      </c>
      <c r="AK3" s="5" t="s">
        <v>39</v>
      </c>
      <c r="AL3" s="5" t="s">
        <v>36</v>
      </c>
      <c r="AM3" s="5" t="s">
        <v>37</v>
      </c>
      <c r="AN3" s="5" t="s">
        <v>38</v>
      </c>
      <c r="AO3" s="5" t="s">
        <v>39</v>
      </c>
      <c r="AP3" s="5" t="s">
        <v>36</v>
      </c>
      <c r="AQ3" s="5" t="s">
        <v>37</v>
      </c>
      <c r="AR3" s="5" t="s">
        <v>38</v>
      </c>
      <c r="AS3" s="5" t="s">
        <v>39</v>
      </c>
      <c r="AT3" s="5" t="s">
        <v>36</v>
      </c>
      <c r="AU3" s="5" t="s">
        <v>37</v>
      </c>
      <c r="AV3" s="5" t="s">
        <v>38</v>
      </c>
      <c r="AW3" s="5" t="s">
        <v>39</v>
      </c>
      <c r="AX3" s="5"/>
      <c r="AY3" s="5" t="s">
        <v>36</v>
      </c>
      <c r="AZ3" s="5" t="s">
        <v>37</v>
      </c>
      <c r="BA3" s="5" t="s">
        <v>38</v>
      </c>
      <c r="BB3" s="5" t="s">
        <v>39</v>
      </c>
      <c r="BC3" s="5" t="s">
        <v>36</v>
      </c>
      <c r="BD3" s="5" t="s">
        <v>37</v>
      </c>
      <c r="BE3" s="5" t="s">
        <v>38</v>
      </c>
      <c r="BF3" s="5" t="s">
        <v>39</v>
      </c>
      <c r="BG3" s="5" t="s">
        <v>36</v>
      </c>
      <c r="BH3" s="5" t="s">
        <v>37</v>
      </c>
      <c r="BI3" s="5" t="s">
        <v>38</v>
      </c>
      <c r="BJ3" s="5" t="s">
        <v>39</v>
      </c>
      <c r="BK3" s="5" t="s">
        <v>36</v>
      </c>
      <c r="BL3" s="5" t="s">
        <v>37</v>
      </c>
      <c r="BM3" s="5" t="s">
        <v>38</v>
      </c>
      <c r="BN3" s="5" t="s">
        <v>39</v>
      </c>
      <c r="BO3" s="5" t="s">
        <v>36</v>
      </c>
      <c r="BP3" s="5" t="s">
        <v>37</v>
      </c>
      <c r="BQ3" s="5" t="s">
        <v>38</v>
      </c>
      <c r="BR3" s="5" t="s">
        <v>39</v>
      </c>
      <c r="BS3" s="5"/>
      <c r="BT3" s="5" t="s">
        <v>36</v>
      </c>
      <c r="BU3" s="5" t="s">
        <v>37</v>
      </c>
      <c r="BV3" s="5" t="s">
        <v>38</v>
      </c>
      <c r="BW3" s="5" t="s">
        <v>39</v>
      </c>
      <c r="BX3" s="5" t="s">
        <v>36</v>
      </c>
      <c r="BY3" s="5" t="s">
        <v>37</v>
      </c>
      <c r="BZ3" s="5" t="s">
        <v>38</v>
      </c>
      <c r="CA3" s="5" t="s">
        <v>39</v>
      </c>
      <c r="CB3" s="5" t="s">
        <v>36</v>
      </c>
      <c r="CC3" s="5" t="s">
        <v>37</v>
      </c>
      <c r="CD3" s="5" t="s">
        <v>38</v>
      </c>
      <c r="CE3" s="5" t="s">
        <v>39</v>
      </c>
      <c r="CF3" s="5" t="s">
        <v>36</v>
      </c>
      <c r="CG3" s="5" t="s">
        <v>37</v>
      </c>
      <c r="CH3" s="5" t="s">
        <v>38</v>
      </c>
      <c r="CI3" s="5" t="s">
        <v>39</v>
      </c>
      <c r="CJ3" s="5" t="s">
        <v>36</v>
      </c>
      <c r="CK3" s="5" t="s">
        <v>37</v>
      </c>
      <c r="CL3" s="5" t="s">
        <v>38</v>
      </c>
      <c r="CM3" s="5" t="s">
        <v>39</v>
      </c>
      <c r="CN3" s="5"/>
      <c r="CO3" s="5"/>
      <c r="CP3" s="5"/>
      <c r="CQ3" s="5"/>
    </row>
    <row r="4" ht="15" spans="1:95">
      <c r="A4" s="11">
        <v>1</v>
      </c>
      <c r="B4" s="11" t="s">
        <v>40</v>
      </c>
      <c r="C4" s="12" t="s">
        <v>41</v>
      </c>
      <c r="D4" s="11" t="s">
        <v>42</v>
      </c>
      <c r="E4" s="11" t="s">
        <v>43</v>
      </c>
      <c r="F4" s="12">
        <v>2406020101</v>
      </c>
      <c r="G4" s="13">
        <v>701</v>
      </c>
      <c r="H4" s="14">
        <v>1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6" t="s">
        <v>44</v>
      </c>
      <c r="AA4" s="15"/>
      <c r="AB4" s="15"/>
      <c r="AC4" s="15">
        <f t="shared" ref="AC4:AC9" si="0">SUM(I4:AB4)+3</f>
        <v>3</v>
      </c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>
        <f>SUM(AD4:AW4)</f>
        <v>0</v>
      </c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6" t="s">
        <v>44</v>
      </c>
      <c r="BM4" s="15"/>
      <c r="BN4" s="15"/>
      <c r="BO4" s="15"/>
      <c r="BP4" s="15"/>
      <c r="BQ4" s="15"/>
      <c r="BR4" s="15"/>
      <c r="BS4" s="15">
        <f>SUM(AY4:BR4)</f>
        <v>0</v>
      </c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>
        <f>SUM(BT4:CM4)</f>
        <v>0</v>
      </c>
      <c r="CO4" s="18">
        <f>CN4+BS4+AX4+AC4</f>
        <v>3</v>
      </c>
      <c r="CP4" s="19">
        <v>51</v>
      </c>
      <c r="CQ4" s="19">
        <f>CP4+CO4</f>
        <v>54</v>
      </c>
    </row>
    <row r="5" ht="15" spans="1:95">
      <c r="A5" s="11">
        <v>2</v>
      </c>
      <c r="B5" s="11" t="s">
        <v>40</v>
      </c>
      <c r="C5" s="12" t="s">
        <v>41</v>
      </c>
      <c r="D5" s="11" t="s">
        <v>45</v>
      </c>
      <c r="E5" s="11" t="s">
        <v>43</v>
      </c>
      <c r="F5" s="12">
        <v>2406020102</v>
      </c>
      <c r="G5" s="13">
        <v>701</v>
      </c>
      <c r="H5" s="14">
        <v>2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6" t="s">
        <v>44</v>
      </c>
      <c r="AA5" s="15"/>
      <c r="AB5" s="15"/>
      <c r="AC5" s="15">
        <f t="shared" si="0"/>
        <v>3</v>
      </c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>
        <f t="shared" ref="AX5:AX68" si="1">SUM(AD5:AW5)</f>
        <v>0</v>
      </c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6" t="s">
        <v>44</v>
      </c>
      <c r="BM5" s="15"/>
      <c r="BN5" s="15"/>
      <c r="BO5" s="15"/>
      <c r="BP5" s="15"/>
      <c r="BQ5" s="15"/>
      <c r="BR5" s="15"/>
      <c r="BS5" s="15">
        <f t="shared" ref="BS5:BS68" si="2">SUM(AY5:BR5)</f>
        <v>0</v>
      </c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>
        <f t="shared" ref="CN5:CN68" si="3">SUM(BT5:CM5)</f>
        <v>0</v>
      </c>
      <c r="CO5" s="18">
        <f>CN5+BS5+AX5+AC5</f>
        <v>3</v>
      </c>
      <c r="CP5" s="19">
        <v>53</v>
      </c>
      <c r="CQ5" s="19">
        <f t="shared" ref="CQ5:CQ68" si="4">CP5+CO5</f>
        <v>56</v>
      </c>
    </row>
    <row r="6" ht="15" spans="1:95">
      <c r="A6" s="11">
        <v>3</v>
      </c>
      <c r="B6" s="11" t="s">
        <v>40</v>
      </c>
      <c r="C6" s="12" t="s">
        <v>41</v>
      </c>
      <c r="D6" s="11" t="s">
        <v>46</v>
      </c>
      <c r="E6" s="11" t="s">
        <v>43</v>
      </c>
      <c r="F6" s="12">
        <v>2406020103</v>
      </c>
      <c r="G6" s="13">
        <v>701</v>
      </c>
      <c r="H6" s="14">
        <v>3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6" t="s">
        <v>44</v>
      </c>
      <c r="AA6" s="15"/>
      <c r="AB6" s="15"/>
      <c r="AC6" s="15">
        <f t="shared" si="0"/>
        <v>3</v>
      </c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>
        <f t="shared" si="1"/>
        <v>0</v>
      </c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6" t="s">
        <v>44</v>
      </c>
      <c r="BM6" s="15"/>
      <c r="BN6" s="15"/>
      <c r="BO6" s="15"/>
      <c r="BP6" s="15"/>
      <c r="BQ6" s="15"/>
      <c r="BR6" s="15"/>
      <c r="BS6" s="15">
        <f t="shared" si="2"/>
        <v>0</v>
      </c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>
        <f t="shared" si="3"/>
        <v>0</v>
      </c>
      <c r="CO6" s="18">
        <f t="shared" ref="CO6:CO69" si="5">CN6+BS6+AX6+AC6</f>
        <v>3</v>
      </c>
      <c r="CP6" s="19">
        <v>53</v>
      </c>
      <c r="CQ6" s="19">
        <f t="shared" si="4"/>
        <v>56</v>
      </c>
    </row>
    <row r="7" ht="15" spans="1:95">
      <c r="A7" s="11">
        <v>4</v>
      </c>
      <c r="B7" s="11" t="s">
        <v>40</v>
      </c>
      <c r="C7" s="12" t="s">
        <v>41</v>
      </c>
      <c r="D7" s="11" t="s">
        <v>47</v>
      </c>
      <c r="E7" s="11" t="s">
        <v>43</v>
      </c>
      <c r="F7" s="12">
        <v>2406020104</v>
      </c>
      <c r="G7" s="13">
        <v>701</v>
      </c>
      <c r="H7" s="14">
        <v>4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 t="s">
        <v>44</v>
      </c>
      <c r="AA7" s="15"/>
      <c r="AB7" s="15"/>
      <c r="AC7" s="15">
        <f t="shared" si="0"/>
        <v>3</v>
      </c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>
        <f t="shared" si="1"/>
        <v>0</v>
      </c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6" t="s">
        <v>44</v>
      </c>
      <c r="BM7" s="15"/>
      <c r="BN7" s="15"/>
      <c r="BO7" s="15"/>
      <c r="BP7" s="15"/>
      <c r="BQ7" s="15"/>
      <c r="BR7" s="15"/>
      <c r="BS7" s="15">
        <f t="shared" si="2"/>
        <v>0</v>
      </c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>
        <f t="shared" si="3"/>
        <v>0</v>
      </c>
      <c r="CO7" s="18">
        <f t="shared" si="5"/>
        <v>3</v>
      </c>
      <c r="CP7" s="19">
        <v>53</v>
      </c>
      <c r="CQ7" s="19">
        <f t="shared" si="4"/>
        <v>56</v>
      </c>
    </row>
    <row r="8" ht="15" spans="1:95">
      <c r="A8" s="11">
        <v>5</v>
      </c>
      <c r="B8" s="11" t="s">
        <v>40</v>
      </c>
      <c r="C8" s="12" t="s">
        <v>41</v>
      </c>
      <c r="D8" s="11" t="s">
        <v>48</v>
      </c>
      <c r="E8" s="11" t="s">
        <v>43</v>
      </c>
      <c r="F8" s="12">
        <v>2406020105</v>
      </c>
      <c r="G8" s="13">
        <v>701</v>
      </c>
      <c r="H8" s="14">
        <v>5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6" t="s">
        <v>44</v>
      </c>
      <c r="AA8" s="15"/>
      <c r="AB8" s="15"/>
      <c r="AC8" s="15">
        <f t="shared" si="0"/>
        <v>3</v>
      </c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>
        <f t="shared" si="1"/>
        <v>0</v>
      </c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6" t="s">
        <v>44</v>
      </c>
      <c r="BM8" s="15"/>
      <c r="BN8" s="15"/>
      <c r="BO8" s="15"/>
      <c r="BP8" s="15"/>
      <c r="BQ8" s="15"/>
      <c r="BR8" s="15"/>
      <c r="BS8" s="15">
        <f t="shared" si="2"/>
        <v>0</v>
      </c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>
        <f t="shared" si="3"/>
        <v>0</v>
      </c>
      <c r="CO8" s="18">
        <f t="shared" si="5"/>
        <v>3</v>
      </c>
      <c r="CP8" s="19">
        <v>53</v>
      </c>
      <c r="CQ8" s="19">
        <f t="shared" si="4"/>
        <v>56</v>
      </c>
    </row>
    <row r="9" ht="15" spans="1:95">
      <c r="A9" s="11">
        <v>6</v>
      </c>
      <c r="B9" s="11" t="s">
        <v>40</v>
      </c>
      <c r="C9" s="12" t="s">
        <v>41</v>
      </c>
      <c r="D9" s="11" t="s">
        <v>49</v>
      </c>
      <c r="E9" s="11" t="s">
        <v>43</v>
      </c>
      <c r="F9" s="12">
        <v>2406020106</v>
      </c>
      <c r="G9" s="13">
        <v>701</v>
      </c>
      <c r="H9" s="14">
        <v>6</v>
      </c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6" t="s">
        <v>44</v>
      </c>
      <c r="AA9" s="15"/>
      <c r="AB9" s="15"/>
      <c r="AC9" s="15">
        <f t="shared" si="0"/>
        <v>3</v>
      </c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>
        <f t="shared" si="1"/>
        <v>0</v>
      </c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6" t="s">
        <v>44</v>
      </c>
      <c r="BM9" s="15"/>
      <c r="BN9" s="15"/>
      <c r="BO9" s="15"/>
      <c r="BP9" s="15"/>
      <c r="BQ9" s="15"/>
      <c r="BR9" s="15"/>
      <c r="BS9" s="15">
        <f t="shared" si="2"/>
        <v>0</v>
      </c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>
        <f t="shared" si="3"/>
        <v>0</v>
      </c>
      <c r="CO9" s="18">
        <f t="shared" si="5"/>
        <v>3</v>
      </c>
      <c r="CP9" s="19">
        <v>53</v>
      </c>
      <c r="CQ9" s="19">
        <f t="shared" si="4"/>
        <v>56</v>
      </c>
    </row>
    <row r="10" ht="15" spans="1:95">
      <c r="A10" s="11">
        <v>7</v>
      </c>
      <c r="B10" s="11" t="s">
        <v>40</v>
      </c>
      <c r="C10" s="12" t="s">
        <v>41</v>
      </c>
      <c r="D10" s="11" t="s">
        <v>50</v>
      </c>
      <c r="E10" s="11" t="s">
        <v>51</v>
      </c>
      <c r="F10" s="12">
        <v>2406020107</v>
      </c>
      <c r="G10" s="13">
        <v>523</v>
      </c>
      <c r="H10" s="14">
        <v>1</v>
      </c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>
        <f t="shared" ref="AC5:AC68" si="6">SUM(I10:AB10)</f>
        <v>0</v>
      </c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6" t="s">
        <v>44</v>
      </c>
      <c r="AR10" s="15"/>
      <c r="AS10" s="15"/>
      <c r="AT10" s="15"/>
      <c r="AU10" s="15"/>
      <c r="AV10" s="15"/>
      <c r="AW10" s="15"/>
      <c r="AX10" s="15">
        <f>SUM(AD10:AW10)+3</f>
        <v>3</v>
      </c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6" t="s">
        <v>44</v>
      </c>
      <c r="BM10" s="15"/>
      <c r="BN10" s="15"/>
      <c r="BO10" s="15"/>
      <c r="BP10" s="15"/>
      <c r="BQ10" s="15"/>
      <c r="BR10" s="15"/>
      <c r="BS10" s="15">
        <f t="shared" si="2"/>
        <v>0</v>
      </c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>
        <f t="shared" si="3"/>
        <v>0</v>
      </c>
      <c r="CO10" s="18">
        <f t="shared" si="5"/>
        <v>3</v>
      </c>
      <c r="CP10" s="19">
        <v>50</v>
      </c>
      <c r="CQ10" s="19">
        <f t="shared" si="4"/>
        <v>53</v>
      </c>
    </row>
    <row r="11" ht="15" spans="1:95">
      <c r="A11" s="11">
        <v>8</v>
      </c>
      <c r="B11" s="11" t="s">
        <v>40</v>
      </c>
      <c r="C11" s="12" t="s">
        <v>41</v>
      </c>
      <c r="D11" s="11" t="s">
        <v>52</v>
      </c>
      <c r="E11" s="11" t="s">
        <v>51</v>
      </c>
      <c r="F11" s="12">
        <v>2406020108</v>
      </c>
      <c r="G11" s="13">
        <v>523</v>
      </c>
      <c r="H11" s="14">
        <v>2</v>
      </c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>
        <f t="shared" si="6"/>
        <v>0</v>
      </c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6" t="s">
        <v>44</v>
      </c>
      <c r="AR11" s="15"/>
      <c r="AS11" s="15"/>
      <c r="AT11" s="15"/>
      <c r="AU11" s="15"/>
      <c r="AV11" s="15"/>
      <c r="AW11" s="15"/>
      <c r="AX11" s="15">
        <f t="shared" ref="AX11:AX18" si="7">SUM(AD11:AW11)+3</f>
        <v>3</v>
      </c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6" t="s">
        <v>44</v>
      </c>
      <c r="BM11" s="15"/>
      <c r="BN11" s="15"/>
      <c r="BO11" s="15"/>
      <c r="BP11" s="15"/>
      <c r="BQ11" s="15"/>
      <c r="BR11" s="15"/>
      <c r="BS11" s="15">
        <f t="shared" si="2"/>
        <v>0</v>
      </c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>
        <f t="shared" si="3"/>
        <v>0</v>
      </c>
      <c r="CO11" s="18">
        <f t="shared" si="5"/>
        <v>3</v>
      </c>
      <c r="CP11" s="19">
        <v>50</v>
      </c>
      <c r="CQ11" s="19">
        <f t="shared" si="4"/>
        <v>53</v>
      </c>
    </row>
    <row r="12" ht="15" spans="1:95">
      <c r="A12" s="11">
        <v>9</v>
      </c>
      <c r="B12" s="11" t="s">
        <v>40</v>
      </c>
      <c r="C12" s="12" t="s">
        <v>41</v>
      </c>
      <c r="D12" s="11" t="s">
        <v>53</v>
      </c>
      <c r="E12" s="11" t="s">
        <v>51</v>
      </c>
      <c r="F12" s="12">
        <v>2406020109</v>
      </c>
      <c r="G12" s="13">
        <v>523</v>
      </c>
      <c r="H12" s="14">
        <v>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>
        <f t="shared" si="6"/>
        <v>0</v>
      </c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6" t="s">
        <v>44</v>
      </c>
      <c r="AR12" s="15"/>
      <c r="AS12" s="15"/>
      <c r="AT12" s="15"/>
      <c r="AU12" s="15"/>
      <c r="AV12" s="15"/>
      <c r="AW12" s="15"/>
      <c r="AX12" s="15">
        <f t="shared" si="7"/>
        <v>3</v>
      </c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6" t="s">
        <v>44</v>
      </c>
      <c r="BM12" s="15"/>
      <c r="BN12" s="15"/>
      <c r="BO12" s="15"/>
      <c r="BP12" s="15"/>
      <c r="BQ12" s="15"/>
      <c r="BR12" s="15"/>
      <c r="BS12" s="15">
        <f t="shared" si="2"/>
        <v>0</v>
      </c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>
        <f t="shared" si="3"/>
        <v>0</v>
      </c>
      <c r="CO12" s="18">
        <f t="shared" si="5"/>
        <v>3</v>
      </c>
      <c r="CP12" s="19">
        <v>50</v>
      </c>
      <c r="CQ12" s="19">
        <f t="shared" si="4"/>
        <v>53</v>
      </c>
    </row>
    <row r="13" ht="15" spans="1:95">
      <c r="A13" s="11">
        <v>10</v>
      </c>
      <c r="B13" s="11" t="s">
        <v>40</v>
      </c>
      <c r="C13" s="12" t="s">
        <v>41</v>
      </c>
      <c r="D13" s="11" t="s">
        <v>54</v>
      </c>
      <c r="E13" s="11" t="s">
        <v>51</v>
      </c>
      <c r="F13" s="12">
        <v>2406020110</v>
      </c>
      <c r="G13" s="13">
        <v>523</v>
      </c>
      <c r="H13" s="14">
        <v>6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>
        <f t="shared" si="6"/>
        <v>0</v>
      </c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6" t="s">
        <v>44</v>
      </c>
      <c r="AR13" s="15"/>
      <c r="AS13" s="15"/>
      <c r="AT13" s="15"/>
      <c r="AU13" s="15"/>
      <c r="AV13" s="15"/>
      <c r="AW13" s="15"/>
      <c r="AX13" s="15">
        <f t="shared" si="7"/>
        <v>3</v>
      </c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6" t="s">
        <v>44</v>
      </c>
      <c r="BM13" s="15"/>
      <c r="BN13" s="15"/>
      <c r="BO13" s="15"/>
      <c r="BP13" s="15"/>
      <c r="BQ13" s="15"/>
      <c r="BR13" s="15"/>
      <c r="BS13" s="15">
        <f t="shared" si="2"/>
        <v>0</v>
      </c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>
        <f t="shared" si="3"/>
        <v>0</v>
      </c>
      <c r="CO13" s="18">
        <f t="shared" si="5"/>
        <v>3</v>
      </c>
      <c r="CP13" s="19">
        <v>50</v>
      </c>
      <c r="CQ13" s="19">
        <f t="shared" si="4"/>
        <v>53</v>
      </c>
    </row>
    <row r="14" ht="15" spans="1:95">
      <c r="A14" s="11">
        <v>11</v>
      </c>
      <c r="B14" s="11" t="s">
        <v>40</v>
      </c>
      <c r="C14" s="12" t="s">
        <v>41</v>
      </c>
      <c r="D14" s="11" t="s">
        <v>55</v>
      </c>
      <c r="E14" s="11" t="s">
        <v>51</v>
      </c>
      <c r="F14" s="12">
        <v>2406020111</v>
      </c>
      <c r="G14" s="13">
        <v>525</v>
      </c>
      <c r="H14" s="14">
        <v>1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>
        <f t="shared" si="6"/>
        <v>0</v>
      </c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6" t="s">
        <v>44</v>
      </c>
      <c r="AR14" s="15"/>
      <c r="AS14" s="15"/>
      <c r="AT14" s="15"/>
      <c r="AU14" s="15"/>
      <c r="AV14" s="15"/>
      <c r="AW14" s="15"/>
      <c r="AX14" s="15">
        <f t="shared" si="7"/>
        <v>3</v>
      </c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>
        <f t="shared" si="2"/>
        <v>0</v>
      </c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>
        <f t="shared" si="3"/>
        <v>0</v>
      </c>
      <c r="CO14" s="18">
        <f t="shared" si="5"/>
        <v>3</v>
      </c>
      <c r="CP14" s="19">
        <v>50</v>
      </c>
      <c r="CQ14" s="19">
        <f t="shared" si="4"/>
        <v>53</v>
      </c>
    </row>
    <row r="15" ht="15" spans="1:95">
      <c r="A15" s="11">
        <v>12</v>
      </c>
      <c r="B15" s="11" t="s">
        <v>40</v>
      </c>
      <c r="C15" s="12" t="s">
        <v>41</v>
      </c>
      <c r="D15" s="11" t="s">
        <v>56</v>
      </c>
      <c r="E15" s="11" t="s">
        <v>51</v>
      </c>
      <c r="F15" s="12">
        <v>2406020112</v>
      </c>
      <c r="G15" s="13">
        <v>523</v>
      </c>
      <c r="H15" s="14">
        <v>3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>
        <f t="shared" si="6"/>
        <v>0</v>
      </c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6" t="s">
        <v>44</v>
      </c>
      <c r="AR15" s="15"/>
      <c r="AS15" s="15"/>
      <c r="AT15" s="15"/>
      <c r="AU15" s="15"/>
      <c r="AV15" s="15"/>
      <c r="AW15" s="15"/>
      <c r="AX15" s="15">
        <f t="shared" si="7"/>
        <v>3</v>
      </c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>
        <f t="shared" si="2"/>
        <v>0</v>
      </c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>
        <f t="shared" si="3"/>
        <v>0</v>
      </c>
      <c r="CO15" s="18">
        <f t="shared" si="5"/>
        <v>3</v>
      </c>
      <c r="CP15" s="19">
        <v>50</v>
      </c>
      <c r="CQ15" s="19">
        <f t="shared" si="4"/>
        <v>53</v>
      </c>
    </row>
    <row r="16" ht="15" spans="1:95">
      <c r="A16" s="11">
        <v>13</v>
      </c>
      <c r="B16" s="11" t="s">
        <v>40</v>
      </c>
      <c r="C16" s="12" t="s">
        <v>41</v>
      </c>
      <c r="D16" s="11" t="s">
        <v>57</v>
      </c>
      <c r="E16" s="11" t="s">
        <v>51</v>
      </c>
      <c r="F16" s="12">
        <v>2406020113</v>
      </c>
      <c r="G16" s="13">
        <v>525</v>
      </c>
      <c r="H16" s="14">
        <v>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>
        <f t="shared" si="6"/>
        <v>0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6" t="s">
        <v>44</v>
      </c>
      <c r="AR16" s="15"/>
      <c r="AS16" s="15"/>
      <c r="AT16" s="15"/>
      <c r="AU16" s="15"/>
      <c r="AV16" s="15"/>
      <c r="AW16" s="15"/>
      <c r="AX16" s="15">
        <f t="shared" si="7"/>
        <v>3</v>
      </c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>
        <f t="shared" si="2"/>
        <v>0</v>
      </c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>
        <f t="shared" si="3"/>
        <v>0</v>
      </c>
      <c r="CO16" s="18">
        <f t="shared" si="5"/>
        <v>3</v>
      </c>
      <c r="CP16" s="19">
        <v>50</v>
      </c>
      <c r="CQ16" s="19">
        <f t="shared" si="4"/>
        <v>53</v>
      </c>
    </row>
    <row r="17" ht="15" spans="1:95">
      <c r="A17" s="11">
        <v>14</v>
      </c>
      <c r="B17" s="11" t="s">
        <v>40</v>
      </c>
      <c r="C17" s="12" t="s">
        <v>41</v>
      </c>
      <c r="D17" s="11" t="s">
        <v>58</v>
      </c>
      <c r="E17" s="11" t="s">
        <v>51</v>
      </c>
      <c r="F17" s="12">
        <v>2406020114</v>
      </c>
      <c r="G17" s="13">
        <v>525</v>
      </c>
      <c r="H17" s="14">
        <v>3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>
        <f t="shared" si="6"/>
        <v>0</v>
      </c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6" t="s">
        <v>44</v>
      </c>
      <c r="AR17" s="15"/>
      <c r="AS17" s="15"/>
      <c r="AT17" s="15"/>
      <c r="AU17" s="15"/>
      <c r="AV17" s="15"/>
      <c r="AW17" s="15"/>
      <c r="AX17" s="15">
        <f t="shared" si="7"/>
        <v>3</v>
      </c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>
        <f t="shared" si="2"/>
        <v>0</v>
      </c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>
        <f t="shared" si="3"/>
        <v>0</v>
      </c>
      <c r="CO17" s="18">
        <f t="shared" si="5"/>
        <v>3</v>
      </c>
      <c r="CP17" s="19">
        <v>50</v>
      </c>
      <c r="CQ17" s="19">
        <f t="shared" si="4"/>
        <v>53</v>
      </c>
    </row>
    <row r="18" ht="15" spans="1:95">
      <c r="A18" s="11">
        <v>15</v>
      </c>
      <c r="B18" s="11" t="s">
        <v>40</v>
      </c>
      <c r="C18" s="12" t="s">
        <v>41</v>
      </c>
      <c r="D18" s="11" t="s">
        <v>59</v>
      </c>
      <c r="E18" s="11" t="s">
        <v>51</v>
      </c>
      <c r="F18" s="12">
        <v>2406020115</v>
      </c>
      <c r="G18" s="13">
        <v>525</v>
      </c>
      <c r="H18" s="14">
        <v>4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>
        <f t="shared" si="6"/>
        <v>0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6" t="s">
        <v>44</v>
      </c>
      <c r="AR18" s="15"/>
      <c r="AS18" s="15"/>
      <c r="AT18" s="15"/>
      <c r="AU18" s="15"/>
      <c r="AV18" s="15"/>
      <c r="AW18" s="15"/>
      <c r="AX18" s="15">
        <f t="shared" si="7"/>
        <v>3</v>
      </c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>
        <f t="shared" si="2"/>
        <v>0</v>
      </c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>
        <f t="shared" si="3"/>
        <v>0</v>
      </c>
      <c r="CO18" s="18">
        <f t="shared" si="5"/>
        <v>3</v>
      </c>
      <c r="CP18" s="19">
        <v>50</v>
      </c>
      <c r="CQ18" s="19">
        <f t="shared" si="4"/>
        <v>53</v>
      </c>
    </row>
    <row r="19" ht="15" spans="1:95">
      <c r="A19" s="11">
        <v>16</v>
      </c>
      <c r="B19" s="11" t="s">
        <v>40</v>
      </c>
      <c r="C19" s="12" t="s">
        <v>41</v>
      </c>
      <c r="D19" s="11" t="s">
        <v>60</v>
      </c>
      <c r="E19" s="11" t="s">
        <v>51</v>
      </c>
      <c r="F19" s="12">
        <v>2406020116</v>
      </c>
      <c r="G19" s="13">
        <v>526</v>
      </c>
      <c r="H19" s="14">
        <v>1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>
        <f t="shared" si="6"/>
        <v>0</v>
      </c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>
        <f t="shared" si="1"/>
        <v>0</v>
      </c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>
        <f t="shared" si="2"/>
        <v>0</v>
      </c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>
        <f t="shared" si="3"/>
        <v>0</v>
      </c>
      <c r="CO19" s="18">
        <f t="shared" si="5"/>
        <v>0</v>
      </c>
      <c r="CP19" s="19">
        <v>50</v>
      </c>
      <c r="CQ19" s="19">
        <f t="shared" si="4"/>
        <v>50</v>
      </c>
    </row>
    <row r="20" ht="15" spans="1:95">
      <c r="A20" s="11">
        <v>17</v>
      </c>
      <c r="B20" s="11" t="s">
        <v>40</v>
      </c>
      <c r="C20" s="12" t="s">
        <v>41</v>
      </c>
      <c r="D20" s="11" t="s">
        <v>61</v>
      </c>
      <c r="E20" s="11" t="s">
        <v>51</v>
      </c>
      <c r="F20" s="12">
        <v>2406020117</v>
      </c>
      <c r="G20" s="13">
        <v>526</v>
      </c>
      <c r="H20" s="14">
        <v>2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>
        <f t="shared" si="6"/>
        <v>0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>
        <f t="shared" si="1"/>
        <v>0</v>
      </c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>
        <f t="shared" si="2"/>
        <v>0</v>
      </c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>
        <f t="shared" si="3"/>
        <v>0</v>
      </c>
      <c r="CO20" s="18">
        <f t="shared" si="5"/>
        <v>0</v>
      </c>
      <c r="CP20" s="19">
        <v>50</v>
      </c>
      <c r="CQ20" s="19">
        <f t="shared" si="4"/>
        <v>50</v>
      </c>
    </row>
    <row r="21" ht="15" spans="1:95">
      <c r="A21" s="11">
        <v>18</v>
      </c>
      <c r="B21" s="11" t="s">
        <v>40</v>
      </c>
      <c r="C21" s="12" t="s">
        <v>41</v>
      </c>
      <c r="D21" s="11" t="s">
        <v>62</v>
      </c>
      <c r="E21" s="11" t="s">
        <v>51</v>
      </c>
      <c r="F21" s="12">
        <v>2406020118</v>
      </c>
      <c r="G21" s="13">
        <v>526</v>
      </c>
      <c r="H21" s="14">
        <v>3</v>
      </c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>
        <f t="shared" si="6"/>
        <v>0</v>
      </c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>
        <f t="shared" si="1"/>
        <v>0</v>
      </c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>
        <f t="shared" si="2"/>
        <v>0</v>
      </c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>
        <f t="shared" si="3"/>
        <v>0</v>
      </c>
      <c r="CO21" s="18">
        <f t="shared" si="5"/>
        <v>0</v>
      </c>
      <c r="CP21" s="19">
        <v>50</v>
      </c>
      <c r="CQ21" s="19">
        <f t="shared" si="4"/>
        <v>50</v>
      </c>
    </row>
    <row r="22" ht="15" spans="1:95">
      <c r="A22" s="11">
        <v>19</v>
      </c>
      <c r="B22" s="11" t="s">
        <v>40</v>
      </c>
      <c r="C22" s="12" t="s">
        <v>41</v>
      </c>
      <c r="D22" s="11" t="s">
        <v>63</v>
      </c>
      <c r="E22" s="11" t="s">
        <v>51</v>
      </c>
      <c r="F22" s="12">
        <v>2406020119</v>
      </c>
      <c r="G22" s="13">
        <v>526</v>
      </c>
      <c r="H22" s="14">
        <v>4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>
        <f t="shared" si="6"/>
        <v>0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>
        <f t="shared" si="1"/>
        <v>0</v>
      </c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>
        <f t="shared" si="2"/>
        <v>0</v>
      </c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>
        <f t="shared" si="3"/>
        <v>0</v>
      </c>
      <c r="CO22" s="18">
        <f t="shared" si="5"/>
        <v>0</v>
      </c>
      <c r="CP22" s="19">
        <v>49</v>
      </c>
      <c r="CQ22" s="19">
        <f t="shared" si="4"/>
        <v>49</v>
      </c>
    </row>
    <row r="23" ht="15" spans="1:95">
      <c r="A23" s="11">
        <v>20</v>
      </c>
      <c r="B23" s="11" t="s">
        <v>40</v>
      </c>
      <c r="C23" s="12" t="s">
        <v>41</v>
      </c>
      <c r="D23" s="11" t="s">
        <v>64</v>
      </c>
      <c r="E23" s="11" t="s">
        <v>51</v>
      </c>
      <c r="F23" s="12">
        <v>2406020120</v>
      </c>
      <c r="G23" s="13">
        <v>527</v>
      </c>
      <c r="H23" s="14">
        <v>1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>
        <f t="shared" si="6"/>
        <v>0</v>
      </c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>
        <f t="shared" si="1"/>
        <v>0</v>
      </c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>
        <f t="shared" si="2"/>
        <v>0</v>
      </c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>
        <f t="shared" si="3"/>
        <v>0</v>
      </c>
      <c r="CO23" s="18">
        <f t="shared" si="5"/>
        <v>0</v>
      </c>
      <c r="CP23" s="19">
        <v>50</v>
      </c>
      <c r="CQ23" s="19">
        <f t="shared" si="4"/>
        <v>50</v>
      </c>
    </row>
    <row r="24" ht="15" spans="1:95">
      <c r="A24" s="11">
        <v>21</v>
      </c>
      <c r="B24" s="11" t="s">
        <v>40</v>
      </c>
      <c r="C24" s="12" t="s">
        <v>41</v>
      </c>
      <c r="D24" s="11" t="s">
        <v>65</v>
      </c>
      <c r="E24" s="11" t="s">
        <v>51</v>
      </c>
      <c r="F24" s="12">
        <v>2406020121</v>
      </c>
      <c r="G24" s="13">
        <v>527</v>
      </c>
      <c r="H24" s="14">
        <v>2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>
        <f t="shared" si="6"/>
        <v>0</v>
      </c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>
        <f t="shared" si="1"/>
        <v>0</v>
      </c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>
        <f t="shared" si="2"/>
        <v>0</v>
      </c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>
        <f t="shared" si="3"/>
        <v>0</v>
      </c>
      <c r="CO24" s="18">
        <f t="shared" si="5"/>
        <v>0</v>
      </c>
      <c r="CP24" s="19">
        <v>50</v>
      </c>
      <c r="CQ24" s="19">
        <f t="shared" si="4"/>
        <v>50</v>
      </c>
    </row>
    <row r="25" ht="15" spans="1:95">
      <c r="A25" s="11">
        <v>22</v>
      </c>
      <c r="B25" s="11" t="s">
        <v>40</v>
      </c>
      <c r="C25" s="12" t="s">
        <v>41</v>
      </c>
      <c r="D25" s="11" t="s">
        <v>66</v>
      </c>
      <c r="E25" s="11" t="s">
        <v>51</v>
      </c>
      <c r="F25" s="12">
        <v>2406020122</v>
      </c>
      <c r="G25" s="13">
        <v>527</v>
      </c>
      <c r="H25" s="14">
        <v>3</v>
      </c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>
        <f t="shared" si="6"/>
        <v>0</v>
      </c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>
        <f t="shared" si="1"/>
        <v>0</v>
      </c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>
        <f t="shared" si="2"/>
        <v>0</v>
      </c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>
        <f t="shared" si="3"/>
        <v>0</v>
      </c>
      <c r="CO25" s="18">
        <f t="shared" si="5"/>
        <v>0</v>
      </c>
      <c r="CP25" s="19">
        <v>50</v>
      </c>
      <c r="CQ25" s="19">
        <f t="shared" si="4"/>
        <v>50</v>
      </c>
    </row>
    <row r="26" ht="15" spans="1:95">
      <c r="A26" s="11">
        <v>23</v>
      </c>
      <c r="B26" s="11" t="s">
        <v>40</v>
      </c>
      <c r="C26" s="12" t="s">
        <v>41</v>
      </c>
      <c r="D26" s="11" t="s">
        <v>67</v>
      </c>
      <c r="E26" s="11" t="s">
        <v>51</v>
      </c>
      <c r="F26" s="12">
        <v>2406020123</v>
      </c>
      <c r="G26" s="13">
        <v>527</v>
      </c>
      <c r="H26" s="14">
        <v>4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>
        <f t="shared" si="6"/>
        <v>0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>
        <f t="shared" si="1"/>
        <v>0</v>
      </c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>
        <f t="shared" si="2"/>
        <v>0</v>
      </c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>
        <f t="shared" si="3"/>
        <v>0</v>
      </c>
      <c r="CO26" s="18">
        <f t="shared" si="5"/>
        <v>0</v>
      </c>
      <c r="CP26" s="19">
        <v>49</v>
      </c>
      <c r="CQ26" s="19">
        <f t="shared" si="4"/>
        <v>49</v>
      </c>
    </row>
    <row r="27" ht="15" spans="1:95">
      <c r="A27" s="11">
        <v>24</v>
      </c>
      <c r="B27" s="11" t="s">
        <v>40</v>
      </c>
      <c r="C27" s="12" t="s">
        <v>41</v>
      </c>
      <c r="D27" s="11" t="s">
        <v>68</v>
      </c>
      <c r="E27" s="11" t="s">
        <v>51</v>
      </c>
      <c r="F27" s="12">
        <v>2406020124</v>
      </c>
      <c r="G27" s="13">
        <v>528</v>
      </c>
      <c r="H27" s="14">
        <v>1</v>
      </c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>
        <f t="shared" si="6"/>
        <v>0</v>
      </c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>
        <f t="shared" si="1"/>
        <v>0</v>
      </c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>
        <f t="shared" si="2"/>
        <v>0</v>
      </c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>
        <f t="shared" si="3"/>
        <v>0</v>
      </c>
      <c r="CO27" s="18">
        <f t="shared" si="5"/>
        <v>0</v>
      </c>
      <c r="CP27" s="19">
        <v>49</v>
      </c>
      <c r="CQ27" s="19">
        <f t="shared" si="4"/>
        <v>49</v>
      </c>
    </row>
    <row r="28" ht="15" spans="1:95">
      <c r="A28" s="11">
        <v>25</v>
      </c>
      <c r="B28" s="11" t="s">
        <v>40</v>
      </c>
      <c r="C28" s="12" t="s">
        <v>41</v>
      </c>
      <c r="D28" s="11" t="s">
        <v>69</v>
      </c>
      <c r="E28" s="11" t="s">
        <v>51</v>
      </c>
      <c r="F28" s="12">
        <v>2406020125</v>
      </c>
      <c r="G28" s="13">
        <v>528</v>
      </c>
      <c r="H28" s="14">
        <v>2</v>
      </c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>
        <f t="shared" si="6"/>
        <v>0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>
        <f t="shared" si="1"/>
        <v>0</v>
      </c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>
        <f t="shared" si="2"/>
        <v>0</v>
      </c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>
        <f t="shared" si="3"/>
        <v>0</v>
      </c>
      <c r="CO28" s="18">
        <f t="shared" si="5"/>
        <v>0</v>
      </c>
      <c r="CP28" s="19">
        <v>49</v>
      </c>
      <c r="CQ28" s="19">
        <f t="shared" si="4"/>
        <v>49</v>
      </c>
    </row>
    <row r="29" ht="15" spans="1:95">
      <c r="A29" s="11">
        <v>26</v>
      </c>
      <c r="B29" s="11" t="s">
        <v>40</v>
      </c>
      <c r="C29" s="12" t="s">
        <v>41</v>
      </c>
      <c r="D29" s="11" t="s">
        <v>70</v>
      </c>
      <c r="E29" s="11" t="s">
        <v>51</v>
      </c>
      <c r="F29" s="12">
        <v>2406020126</v>
      </c>
      <c r="G29" s="13">
        <v>528</v>
      </c>
      <c r="H29" s="14">
        <v>3</v>
      </c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>
        <f t="shared" si="6"/>
        <v>0</v>
      </c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>
        <f t="shared" si="1"/>
        <v>0</v>
      </c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>
        <f t="shared" si="2"/>
        <v>0</v>
      </c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>
        <f t="shared" si="3"/>
        <v>0</v>
      </c>
      <c r="CO29" s="18">
        <f t="shared" si="5"/>
        <v>0</v>
      </c>
      <c r="CP29" s="19">
        <v>50</v>
      </c>
      <c r="CQ29" s="19">
        <f t="shared" si="4"/>
        <v>50</v>
      </c>
    </row>
    <row r="30" ht="15" spans="1:95">
      <c r="A30" s="11">
        <v>27</v>
      </c>
      <c r="B30" s="11" t="s">
        <v>40</v>
      </c>
      <c r="C30" s="12" t="s">
        <v>41</v>
      </c>
      <c r="D30" s="11" t="s">
        <v>71</v>
      </c>
      <c r="E30" s="11" t="s">
        <v>51</v>
      </c>
      <c r="F30" s="12">
        <v>2406020127</v>
      </c>
      <c r="G30" s="13">
        <v>528</v>
      </c>
      <c r="H30" s="14">
        <v>4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-1</v>
      </c>
      <c r="V30" s="15"/>
      <c r="W30" s="15"/>
      <c r="X30" s="15"/>
      <c r="Y30" s="15">
        <v>-1</v>
      </c>
      <c r="Z30" s="15"/>
      <c r="AA30" s="15"/>
      <c r="AB30" s="15"/>
      <c r="AC30" s="15">
        <f t="shared" si="6"/>
        <v>-2</v>
      </c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>
        <f t="shared" si="1"/>
        <v>0</v>
      </c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>
        <f t="shared" si="2"/>
        <v>0</v>
      </c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>
        <f t="shared" si="3"/>
        <v>0</v>
      </c>
      <c r="CO30" s="18">
        <f t="shared" si="5"/>
        <v>-2</v>
      </c>
      <c r="CP30" s="19">
        <v>50</v>
      </c>
      <c r="CQ30" s="19">
        <f t="shared" si="4"/>
        <v>48</v>
      </c>
    </row>
    <row r="31" ht="15" spans="1:95">
      <c r="A31" s="11">
        <v>28</v>
      </c>
      <c r="B31" s="11" t="s">
        <v>40</v>
      </c>
      <c r="C31" s="12" t="s">
        <v>41</v>
      </c>
      <c r="D31" s="11" t="s">
        <v>72</v>
      </c>
      <c r="E31" s="11" t="s">
        <v>51</v>
      </c>
      <c r="F31" s="12">
        <v>2406020128</v>
      </c>
      <c r="G31" s="13">
        <v>528</v>
      </c>
      <c r="H31" s="14">
        <v>5</v>
      </c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6"/>
        <v>0</v>
      </c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>
        <f t="shared" si="1"/>
        <v>0</v>
      </c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2"/>
        <v>0</v>
      </c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>
        <f t="shared" si="3"/>
        <v>0</v>
      </c>
      <c r="CO31" s="18">
        <f t="shared" si="5"/>
        <v>0</v>
      </c>
      <c r="CP31" s="19">
        <v>49</v>
      </c>
      <c r="CQ31" s="19">
        <f t="shared" si="4"/>
        <v>49</v>
      </c>
    </row>
    <row r="32" ht="15" spans="1:95">
      <c r="A32" s="11">
        <v>29</v>
      </c>
      <c r="B32" s="11" t="s">
        <v>40</v>
      </c>
      <c r="C32" s="12" t="s">
        <v>41</v>
      </c>
      <c r="D32" s="11" t="s">
        <v>73</v>
      </c>
      <c r="E32" s="11" t="s">
        <v>51</v>
      </c>
      <c r="F32" s="12">
        <v>2406020130</v>
      </c>
      <c r="G32" s="13">
        <v>529</v>
      </c>
      <c r="H32" s="14">
        <v>1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>
        <f t="shared" si="6"/>
        <v>0</v>
      </c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>
        <f t="shared" si="1"/>
        <v>0</v>
      </c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>
        <f t="shared" si="2"/>
        <v>0</v>
      </c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>
        <f t="shared" si="3"/>
        <v>0</v>
      </c>
      <c r="CO32" s="18">
        <f t="shared" si="5"/>
        <v>0</v>
      </c>
      <c r="CP32" s="19">
        <v>50</v>
      </c>
      <c r="CQ32" s="19">
        <f t="shared" si="4"/>
        <v>50</v>
      </c>
    </row>
    <row r="33" ht="15" spans="1:95">
      <c r="A33" s="11">
        <v>30</v>
      </c>
      <c r="B33" s="11" t="s">
        <v>40</v>
      </c>
      <c r="C33" s="12" t="s">
        <v>74</v>
      </c>
      <c r="D33" s="11" t="s">
        <v>75</v>
      </c>
      <c r="E33" s="11" t="s">
        <v>43</v>
      </c>
      <c r="F33" s="12">
        <v>2406020201</v>
      </c>
      <c r="G33" s="13">
        <v>702</v>
      </c>
      <c r="H33" s="14">
        <v>1</v>
      </c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>
        <f t="shared" si="6"/>
        <v>0</v>
      </c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>
        <f t="shared" si="1"/>
        <v>0</v>
      </c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>
        <f t="shared" si="2"/>
        <v>0</v>
      </c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>
        <f t="shared" si="3"/>
        <v>0</v>
      </c>
      <c r="CO33" s="18">
        <f t="shared" si="5"/>
        <v>0</v>
      </c>
      <c r="CP33" s="19">
        <v>50</v>
      </c>
      <c r="CQ33" s="19">
        <f t="shared" si="4"/>
        <v>50</v>
      </c>
    </row>
    <row r="34" ht="15" spans="1:95">
      <c r="A34" s="11">
        <v>31</v>
      </c>
      <c r="B34" s="11" t="s">
        <v>40</v>
      </c>
      <c r="C34" s="12" t="s">
        <v>74</v>
      </c>
      <c r="D34" s="11" t="s">
        <v>76</v>
      </c>
      <c r="E34" s="11" t="s">
        <v>43</v>
      </c>
      <c r="F34" s="12">
        <v>2406020202</v>
      </c>
      <c r="G34" s="13">
        <v>702</v>
      </c>
      <c r="H34" s="14">
        <v>2</v>
      </c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>
        <f t="shared" si="6"/>
        <v>0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>
        <f t="shared" si="1"/>
        <v>0</v>
      </c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>
        <f t="shared" si="2"/>
        <v>0</v>
      </c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>
        <f t="shared" si="3"/>
        <v>0</v>
      </c>
      <c r="CO34" s="18">
        <f t="shared" si="5"/>
        <v>0</v>
      </c>
      <c r="CP34" s="19">
        <v>50</v>
      </c>
      <c r="CQ34" s="19">
        <f t="shared" si="4"/>
        <v>50</v>
      </c>
    </row>
    <row r="35" ht="15" spans="1:95">
      <c r="A35" s="11">
        <v>32</v>
      </c>
      <c r="B35" s="11" t="s">
        <v>40</v>
      </c>
      <c r="C35" s="12" t="s">
        <v>74</v>
      </c>
      <c r="D35" s="11" t="s">
        <v>77</v>
      </c>
      <c r="E35" s="11" t="s">
        <v>43</v>
      </c>
      <c r="F35" s="12">
        <v>2406020203</v>
      </c>
      <c r="G35" s="13">
        <v>702</v>
      </c>
      <c r="H35" s="14">
        <v>3</v>
      </c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>
        <f t="shared" si="6"/>
        <v>0</v>
      </c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>
        <f t="shared" si="1"/>
        <v>0</v>
      </c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>
        <f t="shared" si="2"/>
        <v>0</v>
      </c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>
        <f t="shared" si="3"/>
        <v>0</v>
      </c>
      <c r="CO35" s="18">
        <f t="shared" si="5"/>
        <v>0</v>
      </c>
      <c r="CP35" s="19">
        <v>50</v>
      </c>
      <c r="CQ35" s="19">
        <f t="shared" si="4"/>
        <v>50</v>
      </c>
    </row>
    <row r="36" ht="15" spans="1:95">
      <c r="A36" s="11">
        <v>33</v>
      </c>
      <c r="B36" s="11" t="s">
        <v>40</v>
      </c>
      <c r="C36" s="12" t="s">
        <v>74</v>
      </c>
      <c r="D36" s="11" t="s">
        <v>78</v>
      </c>
      <c r="E36" s="11" t="s">
        <v>43</v>
      </c>
      <c r="F36" s="12">
        <v>2406020204</v>
      </c>
      <c r="G36" s="13">
        <v>702</v>
      </c>
      <c r="H36" s="14">
        <v>4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f t="shared" si="6"/>
        <v>0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>
        <f t="shared" si="1"/>
        <v>0</v>
      </c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>
        <f t="shared" si="2"/>
        <v>0</v>
      </c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>
        <f t="shared" si="3"/>
        <v>0</v>
      </c>
      <c r="CO36" s="18">
        <f t="shared" si="5"/>
        <v>0</v>
      </c>
      <c r="CP36" s="19">
        <v>50</v>
      </c>
      <c r="CQ36" s="19">
        <f t="shared" si="4"/>
        <v>50</v>
      </c>
    </row>
    <row r="37" ht="15" spans="1:95">
      <c r="A37" s="11">
        <v>34</v>
      </c>
      <c r="B37" s="11" t="s">
        <v>40</v>
      </c>
      <c r="C37" s="12" t="s">
        <v>74</v>
      </c>
      <c r="D37" s="11" t="s">
        <v>79</v>
      </c>
      <c r="E37" s="11" t="s">
        <v>43</v>
      </c>
      <c r="F37" s="12">
        <v>2406020205</v>
      </c>
      <c r="G37" s="13">
        <v>702</v>
      </c>
      <c r="H37" s="14">
        <v>5</v>
      </c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>
        <f t="shared" si="6"/>
        <v>0</v>
      </c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>
        <f t="shared" si="1"/>
        <v>0</v>
      </c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>
        <f t="shared" si="2"/>
        <v>0</v>
      </c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>
        <f t="shared" si="3"/>
        <v>0</v>
      </c>
      <c r="CO37" s="18">
        <f t="shared" si="5"/>
        <v>0</v>
      </c>
      <c r="CP37" s="19">
        <v>50</v>
      </c>
      <c r="CQ37" s="19">
        <f t="shared" si="4"/>
        <v>50</v>
      </c>
    </row>
    <row r="38" ht="15" spans="1:95">
      <c r="A38" s="11">
        <v>35</v>
      </c>
      <c r="B38" s="11" t="s">
        <v>40</v>
      </c>
      <c r="C38" s="12" t="s">
        <v>74</v>
      </c>
      <c r="D38" s="11" t="s">
        <v>80</v>
      </c>
      <c r="E38" s="11" t="s">
        <v>43</v>
      </c>
      <c r="F38" s="12">
        <v>2406020206</v>
      </c>
      <c r="G38" s="13">
        <v>702</v>
      </c>
      <c r="H38" s="14">
        <v>6</v>
      </c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>
        <f t="shared" si="6"/>
        <v>0</v>
      </c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>
        <f t="shared" si="1"/>
        <v>0</v>
      </c>
      <c r="AY38" s="15"/>
      <c r="AZ38" s="15"/>
      <c r="BA38" s="15">
        <v>-2</v>
      </c>
      <c r="BB38" s="15">
        <v>-2</v>
      </c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>
        <f t="shared" si="2"/>
        <v>-4</v>
      </c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>
        <f t="shared" si="3"/>
        <v>0</v>
      </c>
      <c r="CO38" s="18">
        <f t="shared" si="5"/>
        <v>-4</v>
      </c>
      <c r="CP38" s="19">
        <v>50</v>
      </c>
      <c r="CQ38" s="19">
        <f t="shared" si="4"/>
        <v>46</v>
      </c>
    </row>
    <row r="39" ht="15" spans="1:95">
      <c r="A39" s="11">
        <v>36</v>
      </c>
      <c r="B39" s="11" t="s">
        <v>40</v>
      </c>
      <c r="C39" s="12" t="s">
        <v>74</v>
      </c>
      <c r="D39" s="11" t="s">
        <v>81</v>
      </c>
      <c r="E39" s="11" t="s">
        <v>51</v>
      </c>
      <c r="F39" s="12">
        <v>2406020207</v>
      </c>
      <c r="G39" s="13">
        <v>529</v>
      </c>
      <c r="H39" s="14">
        <v>2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>
        <v>-1</v>
      </c>
      <c r="Z39" s="15"/>
      <c r="AA39" s="15"/>
      <c r="AB39" s="15"/>
      <c r="AC39" s="15">
        <f t="shared" si="6"/>
        <v>-1</v>
      </c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>
        <f t="shared" si="1"/>
        <v>0</v>
      </c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>
        <f t="shared" si="2"/>
        <v>0</v>
      </c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>
        <f t="shared" si="3"/>
        <v>0</v>
      </c>
      <c r="CO39" s="18">
        <f t="shared" si="5"/>
        <v>-1</v>
      </c>
      <c r="CP39" s="19">
        <v>53</v>
      </c>
      <c r="CQ39" s="19">
        <f t="shared" si="4"/>
        <v>52</v>
      </c>
    </row>
    <row r="40" ht="15" spans="1:95">
      <c r="A40" s="11">
        <v>37</v>
      </c>
      <c r="B40" s="11" t="s">
        <v>40</v>
      </c>
      <c r="C40" s="12" t="s">
        <v>74</v>
      </c>
      <c r="D40" s="11" t="s">
        <v>82</v>
      </c>
      <c r="E40" s="11" t="s">
        <v>51</v>
      </c>
      <c r="F40" s="12">
        <v>2406020209</v>
      </c>
      <c r="G40" s="13">
        <v>529</v>
      </c>
      <c r="H40" s="14">
        <v>3</v>
      </c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>
        <f t="shared" si="6"/>
        <v>0</v>
      </c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>
        <f t="shared" si="1"/>
        <v>0</v>
      </c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>
        <f t="shared" si="2"/>
        <v>0</v>
      </c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>
        <f t="shared" si="3"/>
        <v>0</v>
      </c>
      <c r="CO40" s="18">
        <f t="shared" si="5"/>
        <v>0</v>
      </c>
      <c r="CP40" s="19">
        <v>52</v>
      </c>
      <c r="CQ40" s="19">
        <f t="shared" si="4"/>
        <v>52</v>
      </c>
    </row>
    <row r="41" ht="15" spans="1:95">
      <c r="A41" s="11">
        <v>38</v>
      </c>
      <c r="B41" s="11" t="s">
        <v>40</v>
      </c>
      <c r="C41" s="12" t="s">
        <v>74</v>
      </c>
      <c r="D41" s="11" t="s">
        <v>83</v>
      </c>
      <c r="E41" s="11" t="s">
        <v>51</v>
      </c>
      <c r="F41" s="12">
        <v>2406020210</v>
      </c>
      <c r="G41" s="13">
        <v>529</v>
      </c>
      <c r="H41" s="14">
        <v>4</v>
      </c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>
        <f t="shared" si="6"/>
        <v>0</v>
      </c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>
        <f t="shared" si="1"/>
        <v>0</v>
      </c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>
        <f t="shared" si="2"/>
        <v>0</v>
      </c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>
        <f t="shared" si="3"/>
        <v>0</v>
      </c>
      <c r="CO41" s="18">
        <f t="shared" si="5"/>
        <v>0</v>
      </c>
      <c r="CP41" s="19">
        <v>53</v>
      </c>
      <c r="CQ41" s="19">
        <f t="shared" si="4"/>
        <v>53</v>
      </c>
    </row>
    <row r="42" ht="15" spans="1:95">
      <c r="A42" s="11">
        <v>39</v>
      </c>
      <c r="B42" s="11" t="s">
        <v>40</v>
      </c>
      <c r="C42" s="12" t="s">
        <v>74</v>
      </c>
      <c r="D42" s="11" t="s">
        <v>84</v>
      </c>
      <c r="E42" s="11" t="s">
        <v>51</v>
      </c>
      <c r="F42" s="12">
        <v>2406020211</v>
      </c>
      <c r="G42" s="13">
        <v>529</v>
      </c>
      <c r="H42" s="14">
        <v>5</v>
      </c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>
        <f t="shared" si="6"/>
        <v>0</v>
      </c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>
        <f t="shared" si="1"/>
        <v>0</v>
      </c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>
        <f t="shared" si="2"/>
        <v>0</v>
      </c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>
        <f t="shared" si="3"/>
        <v>0</v>
      </c>
      <c r="CO42" s="18">
        <f t="shared" si="5"/>
        <v>0</v>
      </c>
      <c r="CP42" s="19">
        <v>53</v>
      </c>
      <c r="CQ42" s="19">
        <f t="shared" si="4"/>
        <v>53</v>
      </c>
    </row>
    <row r="43" ht="15" spans="1:95">
      <c r="A43" s="11">
        <v>40</v>
      </c>
      <c r="B43" s="11" t="s">
        <v>40</v>
      </c>
      <c r="C43" s="12" t="s">
        <v>74</v>
      </c>
      <c r="D43" s="11" t="s">
        <v>85</v>
      </c>
      <c r="E43" s="11" t="s">
        <v>51</v>
      </c>
      <c r="F43" s="12">
        <v>2406020212</v>
      </c>
      <c r="G43" s="13">
        <v>529</v>
      </c>
      <c r="H43" s="14">
        <v>6</v>
      </c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>
        <f t="shared" si="6"/>
        <v>0</v>
      </c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>
        <f t="shared" si="1"/>
        <v>0</v>
      </c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>
        <f t="shared" si="2"/>
        <v>0</v>
      </c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>
        <f t="shared" si="3"/>
        <v>0</v>
      </c>
      <c r="CO43" s="18">
        <f t="shared" si="5"/>
        <v>0</v>
      </c>
      <c r="CP43" s="19">
        <v>53</v>
      </c>
      <c r="CQ43" s="19">
        <f t="shared" si="4"/>
        <v>53</v>
      </c>
    </row>
    <row r="44" ht="15" spans="1:95">
      <c r="A44" s="11">
        <v>41</v>
      </c>
      <c r="B44" s="11" t="s">
        <v>40</v>
      </c>
      <c r="C44" s="12" t="s">
        <v>74</v>
      </c>
      <c r="D44" s="11" t="s">
        <v>86</v>
      </c>
      <c r="E44" s="11" t="s">
        <v>51</v>
      </c>
      <c r="F44" s="12">
        <v>2406020213</v>
      </c>
      <c r="G44" s="13">
        <v>530</v>
      </c>
      <c r="H44" s="14">
        <v>1</v>
      </c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>
        <f t="shared" si="6"/>
        <v>0</v>
      </c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>
        <f t="shared" si="1"/>
        <v>0</v>
      </c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>
        <f t="shared" si="2"/>
        <v>0</v>
      </c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>
        <f t="shared" si="3"/>
        <v>0</v>
      </c>
      <c r="CO44" s="18">
        <f t="shared" si="5"/>
        <v>0</v>
      </c>
      <c r="CP44" s="19">
        <v>53</v>
      </c>
      <c r="CQ44" s="19">
        <f t="shared" si="4"/>
        <v>53</v>
      </c>
    </row>
    <row r="45" ht="15" spans="1:95">
      <c r="A45" s="11">
        <v>42</v>
      </c>
      <c r="B45" s="11" t="s">
        <v>40</v>
      </c>
      <c r="C45" s="12" t="s">
        <v>74</v>
      </c>
      <c r="D45" s="11" t="s">
        <v>87</v>
      </c>
      <c r="E45" s="11" t="s">
        <v>51</v>
      </c>
      <c r="F45" s="12">
        <v>2406020214</v>
      </c>
      <c r="G45" s="13">
        <v>530</v>
      </c>
      <c r="H45" s="14">
        <v>2</v>
      </c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>
        <f t="shared" si="6"/>
        <v>0</v>
      </c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>
        <f t="shared" si="1"/>
        <v>0</v>
      </c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>
        <f t="shared" si="2"/>
        <v>0</v>
      </c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>
        <f t="shared" si="3"/>
        <v>0</v>
      </c>
      <c r="CO45" s="18">
        <f t="shared" si="5"/>
        <v>0</v>
      </c>
      <c r="CP45" s="19">
        <v>53</v>
      </c>
      <c r="CQ45" s="19">
        <f t="shared" si="4"/>
        <v>53</v>
      </c>
    </row>
    <row r="46" ht="15" spans="1:95">
      <c r="A46" s="11">
        <v>43</v>
      </c>
      <c r="B46" s="11" t="s">
        <v>40</v>
      </c>
      <c r="C46" s="12" t="s">
        <v>74</v>
      </c>
      <c r="D46" s="11" t="s">
        <v>88</v>
      </c>
      <c r="E46" s="11" t="s">
        <v>51</v>
      </c>
      <c r="F46" s="12">
        <v>2406020215</v>
      </c>
      <c r="G46" s="13">
        <v>530</v>
      </c>
      <c r="H46" s="14">
        <v>3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>
        <f t="shared" si="6"/>
        <v>0</v>
      </c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>
        <f t="shared" si="1"/>
        <v>0</v>
      </c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>
        <f t="shared" si="2"/>
        <v>0</v>
      </c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>
        <f t="shared" si="3"/>
        <v>0</v>
      </c>
      <c r="CO46" s="18">
        <f t="shared" si="5"/>
        <v>0</v>
      </c>
      <c r="CP46" s="19">
        <v>51</v>
      </c>
      <c r="CQ46" s="19">
        <f t="shared" si="4"/>
        <v>51</v>
      </c>
    </row>
    <row r="47" ht="15" spans="1:95">
      <c r="A47" s="11">
        <v>44</v>
      </c>
      <c r="B47" s="11" t="s">
        <v>40</v>
      </c>
      <c r="C47" s="12" t="s">
        <v>74</v>
      </c>
      <c r="D47" s="11" t="s">
        <v>89</v>
      </c>
      <c r="E47" s="11" t="s">
        <v>51</v>
      </c>
      <c r="F47" s="12">
        <v>2406020216</v>
      </c>
      <c r="G47" s="13">
        <v>530</v>
      </c>
      <c r="H47" s="14">
        <v>4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>
        <f t="shared" si="6"/>
        <v>0</v>
      </c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>
        <f t="shared" si="1"/>
        <v>0</v>
      </c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>
        <f t="shared" si="2"/>
        <v>0</v>
      </c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>
        <f t="shared" si="3"/>
        <v>0</v>
      </c>
      <c r="CO47" s="18">
        <f t="shared" si="5"/>
        <v>0</v>
      </c>
      <c r="CP47" s="19">
        <v>53</v>
      </c>
      <c r="CQ47" s="19">
        <f t="shared" si="4"/>
        <v>53</v>
      </c>
    </row>
    <row r="48" ht="15" spans="1:95">
      <c r="A48" s="11">
        <v>45</v>
      </c>
      <c r="B48" s="11" t="s">
        <v>40</v>
      </c>
      <c r="C48" s="12" t="s">
        <v>74</v>
      </c>
      <c r="D48" s="11" t="s">
        <v>90</v>
      </c>
      <c r="E48" s="11" t="s">
        <v>51</v>
      </c>
      <c r="F48" s="12">
        <v>2406020217</v>
      </c>
      <c r="G48" s="13">
        <v>530</v>
      </c>
      <c r="H48" s="14">
        <v>5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>
        <f t="shared" si="6"/>
        <v>0</v>
      </c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>
        <f t="shared" si="1"/>
        <v>0</v>
      </c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>
        <f t="shared" si="2"/>
        <v>0</v>
      </c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>
        <f t="shared" si="3"/>
        <v>0</v>
      </c>
      <c r="CO48" s="18">
        <f t="shared" si="5"/>
        <v>0</v>
      </c>
      <c r="CP48" s="19">
        <v>53</v>
      </c>
      <c r="CQ48" s="19">
        <f t="shared" si="4"/>
        <v>53</v>
      </c>
    </row>
    <row r="49" ht="15" spans="1:95">
      <c r="A49" s="11">
        <v>46</v>
      </c>
      <c r="B49" s="11" t="s">
        <v>40</v>
      </c>
      <c r="C49" s="12" t="s">
        <v>74</v>
      </c>
      <c r="D49" s="11" t="s">
        <v>91</v>
      </c>
      <c r="E49" s="11" t="s">
        <v>51</v>
      </c>
      <c r="F49" s="12">
        <v>2406020218</v>
      </c>
      <c r="G49" s="13">
        <v>530</v>
      </c>
      <c r="H49" s="14">
        <v>6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>
        <f t="shared" si="6"/>
        <v>0</v>
      </c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>
        <f t="shared" si="1"/>
        <v>0</v>
      </c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>
        <f t="shared" si="2"/>
        <v>0</v>
      </c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>
        <f t="shared" si="3"/>
        <v>0</v>
      </c>
      <c r="CO49" s="18">
        <f t="shared" si="5"/>
        <v>0</v>
      </c>
      <c r="CP49" s="19">
        <v>53</v>
      </c>
      <c r="CQ49" s="19">
        <f t="shared" si="4"/>
        <v>53</v>
      </c>
    </row>
    <row r="50" ht="15" spans="1:95">
      <c r="A50" s="11">
        <v>47</v>
      </c>
      <c r="B50" s="11" t="s">
        <v>40</v>
      </c>
      <c r="C50" s="12" t="s">
        <v>74</v>
      </c>
      <c r="D50" s="11" t="s">
        <v>92</v>
      </c>
      <c r="E50" s="11" t="s">
        <v>51</v>
      </c>
      <c r="F50" s="12">
        <v>2406020219</v>
      </c>
      <c r="G50" s="13">
        <v>531</v>
      </c>
      <c r="H50" s="14">
        <v>1</v>
      </c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>
        <f t="shared" si="6"/>
        <v>0</v>
      </c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>
        <f t="shared" si="1"/>
        <v>0</v>
      </c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>
        <f t="shared" si="2"/>
        <v>0</v>
      </c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>
        <f t="shared" si="3"/>
        <v>0</v>
      </c>
      <c r="CO50" s="18">
        <f t="shared" si="5"/>
        <v>0</v>
      </c>
      <c r="CP50" s="19">
        <v>50</v>
      </c>
      <c r="CQ50" s="19">
        <f t="shared" si="4"/>
        <v>50</v>
      </c>
    </row>
    <row r="51" ht="15" spans="1:95">
      <c r="A51" s="11">
        <v>48</v>
      </c>
      <c r="B51" s="11" t="s">
        <v>40</v>
      </c>
      <c r="C51" s="12" t="s">
        <v>74</v>
      </c>
      <c r="D51" s="11" t="s">
        <v>93</v>
      </c>
      <c r="E51" s="11" t="s">
        <v>51</v>
      </c>
      <c r="F51" s="12">
        <v>2406020220</v>
      </c>
      <c r="G51" s="13">
        <v>531</v>
      </c>
      <c r="H51" s="14">
        <v>2</v>
      </c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>
        <f t="shared" si="6"/>
        <v>0</v>
      </c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>
        <f t="shared" si="1"/>
        <v>0</v>
      </c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>
        <f t="shared" si="2"/>
        <v>0</v>
      </c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>
        <f t="shared" si="3"/>
        <v>0</v>
      </c>
      <c r="CO51" s="18">
        <f t="shared" si="5"/>
        <v>0</v>
      </c>
      <c r="CP51" s="19">
        <v>49</v>
      </c>
      <c r="CQ51" s="19">
        <f t="shared" si="4"/>
        <v>49</v>
      </c>
    </row>
    <row r="52" ht="15" spans="1:95">
      <c r="A52" s="11">
        <v>49</v>
      </c>
      <c r="B52" s="11" t="s">
        <v>40</v>
      </c>
      <c r="C52" s="12" t="s">
        <v>74</v>
      </c>
      <c r="D52" s="11" t="s">
        <v>94</v>
      </c>
      <c r="E52" s="11" t="s">
        <v>51</v>
      </c>
      <c r="F52" s="12">
        <v>2406020221</v>
      </c>
      <c r="G52" s="13">
        <v>531</v>
      </c>
      <c r="H52" s="14">
        <v>3</v>
      </c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>
        <f t="shared" si="6"/>
        <v>0</v>
      </c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>
        <f t="shared" si="1"/>
        <v>0</v>
      </c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>
        <f t="shared" si="2"/>
        <v>0</v>
      </c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>
        <f t="shared" si="3"/>
        <v>0</v>
      </c>
      <c r="CO52" s="18">
        <f t="shared" si="5"/>
        <v>0</v>
      </c>
      <c r="CP52" s="19">
        <v>50</v>
      </c>
      <c r="CQ52" s="19">
        <f t="shared" si="4"/>
        <v>50</v>
      </c>
    </row>
    <row r="53" ht="15" spans="1:95">
      <c r="A53" s="11">
        <v>50</v>
      </c>
      <c r="B53" s="11" t="s">
        <v>40</v>
      </c>
      <c r="C53" s="12" t="s">
        <v>74</v>
      </c>
      <c r="D53" s="11" t="s">
        <v>95</v>
      </c>
      <c r="E53" s="11" t="s">
        <v>51</v>
      </c>
      <c r="F53" s="12">
        <v>2406020222</v>
      </c>
      <c r="G53" s="13">
        <v>531</v>
      </c>
      <c r="H53" s="14">
        <v>4</v>
      </c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>
        <f t="shared" si="6"/>
        <v>0</v>
      </c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>
        <f t="shared" si="1"/>
        <v>0</v>
      </c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>
        <f t="shared" si="2"/>
        <v>0</v>
      </c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>
        <f t="shared" si="3"/>
        <v>0</v>
      </c>
      <c r="CO53" s="18">
        <f t="shared" si="5"/>
        <v>0</v>
      </c>
      <c r="CP53" s="19">
        <v>50</v>
      </c>
      <c r="CQ53" s="19">
        <f t="shared" si="4"/>
        <v>50</v>
      </c>
    </row>
    <row r="54" ht="15" spans="1:95">
      <c r="A54" s="11">
        <v>51</v>
      </c>
      <c r="B54" s="11" t="s">
        <v>40</v>
      </c>
      <c r="C54" s="12" t="s">
        <v>74</v>
      </c>
      <c r="D54" s="11" t="s">
        <v>96</v>
      </c>
      <c r="E54" s="11" t="s">
        <v>51</v>
      </c>
      <c r="F54" s="12">
        <v>2406020223</v>
      </c>
      <c r="G54" s="13">
        <v>531</v>
      </c>
      <c r="H54" s="14">
        <v>5</v>
      </c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>
        <f t="shared" si="6"/>
        <v>0</v>
      </c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>
        <f t="shared" si="1"/>
        <v>0</v>
      </c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>
        <f t="shared" si="2"/>
        <v>0</v>
      </c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>
        <f t="shared" si="3"/>
        <v>0</v>
      </c>
      <c r="CO54" s="18">
        <f t="shared" si="5"/>
        <v>0</v>
      </c>
      <c r="CP54" s="19">
        <v>50</v>
      </c>
      <c r="CQ54" s="19">
        <f t="shared" si="4"/>
        <v>50</v>
      </c>
    </row>
    <row r="55" ht="15" spans="1:95">
      <c r="A55" s="11">
        <v>52</v>
      </c>
      <c r="B55" s="11" t="s">
        <v>40</v>
      </c>
      <c r="C55" s="12" t="s">
        <v>74</v>
      </c>
      <c r="D55" s="11" t="s">
        <v>97</v>
      </c>
      <c r="E55" s="11" t="s">
        <v>51</v>
      </c>
      <c r="F55" s="12">
        <v>2406020224</v>
      </c>
      <c r="G55" s="13">
        <v>531</v>
      </c>
      <c r="H55" s="14">
        <v>6</v>
      </c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>
        <f t="shared" si="6"/>
        <v>0</v>
      </c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>
        <f t="shared" si="1"/>
        <v>0</v>
      </c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>
        <f t="shared" si="2"/>
        <v>0</v>
      </c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>
        <f t="shared" si="3"/>
        <v>0</v>
      </c>
      <c r="CO55" s="18">
        <f t="shared" si="5"/>
        <v>0</v>
      </c>
      <c r="CP55" s="19">
        <v>50</v>
      </c>
      <c r="CQ55" s="19">
        <f t="shared" si="4"/>
        <v>50</v>
      </c>
    </row>
    <row r="56" ht="15" spans="1:95">
      <c r="A56" s="11">
        <v>53</v>
      </c>
      <c r="B56" s="11" t="s">
        <v>40</v>
      </c>
      <c r="C56" s="12" t="s">
        <v>74</v>
      </c>
      <c r="D56" s="11" t="s">
        <v>98</v>
      </c>
      <c r="E56" s="11" t="s">
        <v>51</v>
      </c>
      <c r="F56" s="12">
        <v>2406020225</v>
      </c>
      <c r="G56" s="13">
        <v>532</v>
      </c>
      <c r="H56" s="14">
        <v>1</v>
      </c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>
        <v>-1</v>
      </c>
      <c r="V56" s="15"/>
      <c r="W56" s="15"/>
      <c r="X56" s="15"/>
      <c r="Y56" s="15"/>
      <c r="Z56" s="15"/>
      <c r="AA56" s="15"/>
      <c r="AB56" s="15"/>
      <c r="AC56" s="15">
        <f t="shared" si="6"/>
        <v>-1</v>
      </c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>
        <f t="shared" si="1"/>
        <v>0</v>
      </c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>
        <f t="shared" si="2"/>
        <v>0</v>
      </c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>
        <f t="shared" si="3"/>
        <v>0</v>
      </c>
      <c r="CO56" s="18">
        <f t="shared" si="5"/>
        <v>-1</v>
      </c>
      <c r="CP56" s="19">
        <v>49</v>
      </c>
      <c r="CQ56" s="19">
        <f t="shared" si="4"/>
        <v>48</v>
      </c>
    </row>
    <row r="57" ht="15" spans="1:95">
      <c r="A57" s="11">
        <v>54</v>
      </c>
      <c r="B57" s="11" t="s">
        <v>40</v>
      </c>
      <c r="C57" s="12" t="s">
        <v>74</v>
      </c>
      <c r="D57" s="11" t="s">
        <v>99</v>
      </c>
      <c r="E57" s="11" t="s">
        <v>51</v>
      </c>
      <c r="F57" s="12">
        <v>2406020226</v>
      </c>
      <c r="G57" s="13">
        <v>532</v>
      </c>
      <c r="H57" s="14">
        <v>2</v>
      </c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>
        <v>-1</v>
      </c>
      <c r="V57" s="15"/>
      <c r="W57" s="15"/>
      <c r="X57" s="15"/>
      <c r="Y57" s="15"/>
      <c r="Z57" s="15"/>
      <c r="AA57" s="15"/>
      <c r="AB57" s="15"/>
      <c r="AC57" s="15">
        <f t="shared" si="6"/>
        <v>-1</v>
      </c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>
        <f t="shared" si="1"/>
        <v>0</v>
      </c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>
        <f t="shared" si="2"/>
        <v>0</v>
      </c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>
        <f t="shared" si="3"/>
        <v>0</v>
      </c>
      <c r="CO57" s="18">
        <f t="shared" si="5"/>
        <v>-1</v>
      </c>
      <c r="CP57" s="19">
        <v>50</v>
      </c>
      <c r="CQ57" s="19">
        <f t="shared" si="4"/>
        <v>49</v>
      </c>
    </row>
    <row r="58" ht="15" spans="1:95">
      <c r="A58" s="11">
        <v>55</v>
      </c>
      <c r="B58" s="11" t="s">
        <v>40</v>
      </c>
      <c r="C58" s="12" t="s">
        <v>74</v>
      </c>
      <c r="D58" s="11" t="s">
        <v>100</v>
      </c>
      <c r="E58" s="11" t="s">
        <v>51</v>
      </c>
      <c r="F58" s="12">
        <v>2406020227</v>
      </c>
      <c r="G58" s="13">
        <v>532</v>
      </c>
      <c r="H58" s="14">
        <v>3</v>
      </c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>
        <f t="shared" si="6"/>
        <v>0</v>
      </c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>
        <f t="shared" si="1"/>
        <v>0</v>
      </c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>
        <f t="shared" si="2"/>
        <v>0</v>
      </c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>
        <f t="shared" si="3"/>
        <v>0</v>
      </c>
      <c r="CO58" s="18">
        <f t="shared" si="5"/>
        <v>0</v>
      </c>
      <c r="CP58" s="19">
        <v>50</v>
      </c>
      <c r="CQ58" s="19">
        <f t="shared" si="4"/>
        <v>50</v>
      </c>
    </row>
    <row r="59" ht="15" spans="1:95">
      <c r="A59" s="11">
        <v>56</v>
      </c>
      <c r="B59" s="11" t="s">
        <v>40</v>
      </c>
      <c r="C59" s="12" t="s">
        <v>74</v>
      </c>
      <c r="D59" s="11" t="s">
        <v>101</v>
      </c>
      <c r="E59" s="11" t="s">
        <v>51</v>
      </c>
      <c r="F59" s="12">
        <v>2406020228</v>
      </c>
      <c r="G59" s="13">
        <v>532</v>
      </c>
      <c r="H59" s="14">
        <v>4</v>
      </c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>
        <f t="shared" si="6"/>
        <v>0</v>
      </c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>
        <f t="shared" si="1"/>
        <v>0</v>
      </c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>
        <f t="shared" si="2"/>
        <v>0</v>
      </c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>
        <f t="shared" si="3"/>
        <v>0</v>
      </c>
      <c r="CO59" s="18">
        <f t="shared" si="5"/>
        <v>0</v>
      </c>
      <c r="CP59" s="19">
        <v>50</v>
      </c>
      <c r="CQ59" s="19">
        <f t="shared" si="4"/>
        <v>50</v>
      </c>
    </row>
    <row r="60" ht="15" spans="1:95">
      <c r="A60" s="11">
        <v>57</v>
      </c>
      <c r="B60" s="11" t="s">
        <v>40</v>
      </c>
      <c r="C60" s="12" t="s">
        <v>74</v>
      </c>
      <c r="D60" s="11" t="s">
        <v>102</v>
      </c>
      <c r="E60" s="11" t="s">
        <v>51</v>
      </c>
      <c r="F60" s="12">
        <v>2406020229</v>
      </c>
      <c r="G60" s="13">
        <v>532</v>
      </c>
      <c r="H60" s="14">
        <v>5</v>
      </c>
      <c r="I60" s="15"/>
      <c r="J60" s="15"/>
      <c r="K60" s="15"/>
      <c r="L60" s="15"/>
      <c r="M60" s="15"/>
      <c r="N60" s="15"/>
      <c r="O60" s="15"/>
      <c r="P60" s="15"/>
      <c r="Q60" s="15">
        <v>-1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>
        <f t="shared" si="6"/>
        <v>-1</v>
      </c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>
        <f t="shared" si="1"/>
        <v>0</v>
      </c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>
        <f t="shared" si="2"/>
        <v>0</v>
      </c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>
        <f t="shared" si="3"/>
        <v>0</v>
      </c>
      <c r="CO60" s="18">
        <f t="shared" si="5"/>
        <v>-1</v>
      </c>
      <c r="CP60" s="19">
        <v>49</v>
      </c>
      <c r="CQ60" s="19">
        <f t="shared" si="4"/>
        <v>48</v>
      </c>
    </row>
    <row r="61" ht="15" spans="1:95">
      <c r="A61" s="11">
        <v>58</v>
      </c>
      <c r="B61" s="11" t="s">
        <v>40</v>
      </c>
      <c r="C61" s="12" t="s">
        <v>74</v>
      </c>
      <c r="D61" s="11" t="s">
        <v>103</v>
      </c>
      <c r="E61" s="11" t="s">
        <v>51</v>
      </c>
      <c r="F61" s="12">
        <v>2406020230</v>
      </c>
      <c r="G61" s="13">
        <v>532</v>
      </c>
      <c r="H61" s="14">
        <v>6</v>
      </c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>
        <v>-1</v>
      </c>
      <c r="V61" s="15"/>
      <c r="W61" s="15"/>
      <c r="X61" s="15"/>
      <c r="Y61" s="15"/>
      <c r="Z61" s="15"/>
      <c r="AA61" s="15"/>
      <c r="AB61" s="15"/>
      <c r="AC61" s="15">
        <f t="shared" si="6"/>
        <v>-1</v>
      </c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>
        <f t="shared" si="1"/>
        <v>0</v>
      </c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>
        <f t="shared" si="2"/>
        <v>0</v>
      </c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>
        <f t="shared" si="3"/>
        <v>0</v>
      </c>
      <c r="CO61" s="18">
        <f t="shared" si="5"/>
        <v>-1</v>
      </c>
      <c r="CP61" s="19">
        <v>50</v>
      </c>
      <c r="CQ61" s="19">
        <f t="shared" si="4"/>
        <v>49</v>
      </c>
    </row>
    <row r="62" ht="15" spans="1:95">
      <c r="A62" s="11">
        <v>59</v>
      </c>
      <c r="B62" s="11" t="s">
        <v>40</v>
      </c>
      <c r="C62" s="12" t="s">
        <v>104</v>
      </c>
      <c r="D62" s="11" t="s">
        <v>105</v>
      </c>
      <c r="E62" s="11" t="s">
        <v>43</v>
      </c>
      <c r="F62" s="12">
        <v>2406020301</v>
      </c>
      <c r="G62" s="13">
        <v>703</v>
      </c>
      <c r="H62" s="14">
        <v>1</v>
      </c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>
        <f t="shared" si="6"/>
        <v>0</v>
      </c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>
        <f t="shared" si="1"/>
        <v>0</v>
      </c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>
        <f t="shared" si="2"/>
        <v>0</v>
      </c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>
        <f t="shared" si="3"/>
        <v>0</v>
      </c>
      <c r="CO62" s="18">
        <f t="shared" si="5"/>
        <v>0</v>
      </c>
      <c r="CP62" s="19">
        <v>56</v>
      </c>
      <c r="CQ62" s="19">
        <f t="shared" si="4"/>
        <v>56</v>
      </c>
    </row>
    <row r="63" ht="15" spans="1:95">
      <c r="A63" s="11">
        <v>60</v>
      </c>
      <c r="B63" s="11" t="s">
        <v>40</v>
      </c>
      <c r="C63" s="12" t="s">
        <v>104</v>
      </c>
      <c r="D63" s="11" t="s">
        <v>106</v>
      </c>
      <c r="E63" s="11" t="s">
        <v>43</v>
      </c>
      <c r="F63" s="12">
        <v>2406020302</v>
      </c>
      <c r="G63" s="13">
        <v>703</v>
      </c>
      <c r="H63" s="14">
        <v>2</v>
      </c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>
        <f t="shared" si="6"/>
        <v>0</v>
      </c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>
        <f t="shared" si="1"/>
        <v>0</v>
      </c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>
        <f t="shared" si="2"/>
        <v>0</v>
      </c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>
        <f t="shared" si="3"/>
        <v>0</v>
      </c>
      <c r="CO63" s="18">
        <f t="shared" si="5"/>
        <v>0</v>
      </c>
      <c r="CP63" s="19">
        <v>56</v>
      </c>
      <c r="CQ63" s="19">
        <f t="shared" si="4"/>
        <v>56</v>
      </c>
    </row>
    <row r="64" ht="15" spans="1:95">
      <c r="A64" s="11">
        <v>61</v>
      </c>
      <c r="B64" s="11" t="s">
        <v>40</v>
      </c>
      <c r="C64" s="12" t="s">
        <v>104</v>
      </c>
      <c r="D64" s="11" t="s">
        <v>107</v>
      </c>
      <c r="E64" s="11" t="s">
        <v>43</v>
      </c>
      <c r="F64" s="12">
        <v>2406020303</v>
      </c>
      <c r="G64" s="13">
        <v>703</v>
      </c>
      <c r="H64" s="14">
        <v>3</v>
      </c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>
        <f t="shared" si="6"/>
        <v>0</v>
      </c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>
        <f t="shared" si="1"/>
        <v>0</v>
      </c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>
        <f t="shared" si="2"/>
        <v>0</v>
      </c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>
        <f t="shared" si="3"/>
        <v>0</v>
      </c>
      <c r="CO64" s="18">
        <f t="shared" si="5"/>
        <v>0</v>
      </c>
      <c r="CP64" s="19">
        <v>56</v>
      </c>
      <c r="CQ64" s="19">
        <f t="shared" si="4"/>
        <v>56</v>
      </c>
    </row>
    <row r="65" ht="15" spans="1:95">
      <c r="A65" s="11">
        <v>62</v>
      </c>
      <c r="B65" s="11" t="s">
        <v>40</v>
      </c>
      <c r="C65" s="12" t="s">
        <v>104</v>
      </c>
      <c r="D65" s="11" t="s">
        <v>108</v>
      </c>
      <c r="E65" s="11" t="s">
        <v>43</v>
      </c>
      <c r="F65" s="12">
        <v>2406020304</v>
      </c>
      <c r="G65" s="13">
        <v>703</v>
      </c>
      <c r="H65" s="14">
        <v>4</v>
      </c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>
        <f t="shared" si="6"/>
        <v>0</v>
      </c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>
        <f t="shared" si="1"/>
        <v>0</v>
      </c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>
        <f t="shared" si="2"/>
        <v>0</v>
      </c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>
        <f t="shared" si="3"/>
        <v>0</v>
      </c>
      <c r="CO65" s="18">
        <f t="shared" si="5"/>
        <v>0</v>
      </c>
      <c r="CP65" s="19">
        <v>56</v>
      </c>
      <c r="CQ65" s="19">
        <f t="shared" si="4"/>
        <v>56</v>
      </c>
    </row>
    <row r="66" ht="15" spans="1:95">
      <c r="A66" s="11">
        <v>63</v>
      </c>
      <c r="B66" s="11" t="s">
        <v>40</v>
      </c>
      <c r="C66" s="12" t="s">
        <v>104</v>
      </c>
      <c r="D66" s="11" t="s">
        <v>109</v>
      </c>
      <c r="E66" s="11" t="s">
        <v>43</v>
      </c>
      <c r="F66" s="12">
        <v>2406020305</v>
      </c>
      <c r="G66" s="13">
        <v>703</v>
      </c>
      <c r="H66" s="14">
        <v>5</v>
      </c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>
        <f t="shared" si="6"/>
        <v>0</v>
      </c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>
        <f t="shared" si="1"/>
        <v>0</v>
      </c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>
        <f t="shared" si="2"/>
        <v>0</v>
      </c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>
        <f t="shared" si="3"/>
        <v>0</v>
      </c>
      <c r="CO66" s="18">
        <f t="shared" si="5"/>
        <v>0</v>
      </c>
      <c r="CP66" s="19">
        <v>56</v>
      </c>
      <c r="CQ66" s="19">
        <f t="shared" si="4"/>
        <v>56</v>
      </c>
    </row>
    <row r="67" ht="15" spans="1:95">
      <c r="A67" s="11">
        <v>64</v>
      </c>
      <c r="B67" s="11" t="s">
        <v>40</v>
      </c>
      <c r="C67" s="12" t="s">
        <v>104</v>
      </c>
      <c r="D67" s="11" t="s">
        <v>110</v>
      </c>
      <c r="E67" s="11" t="s">
        <v>43</v>
      </c>
      <c r="F67" s="12">
        <v>2406020306</v>
      </c>
      <c r="G67" s="13">
        <v>703</v>
      </c>
      <c r="H67" s="14">
        <v>6</v>
      </c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>
        <f t="shared" si="6"/>
        <v>0</v>
      </c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>
        <f t="shared" si="1"/>
        <v>0</v>
      </c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>
        <f t="shared" si="2"/>
        <v>0</v>
      </c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>
        <f t="shared" si="3"/>
        <v>0</v>
      </c>
      <c r="CO67" s="18">
        <f t="shared" si="5"/>
        <v>0</v>
      </c>
      <c r="CP67" s="19">
        <v>56</v>
      </c>
      <c r="CQ67" s="19">
        <f t="shared" si="4"/>
        <v>56</v>
      </c>
    </row>
    <row r="68" ht="15" spans="1:95">
      <c r="A68" s="11">
        <v>65</v>
      </c>
      <c r="B68" s="11" t="s">
        <v>40</v>
      </c>
      <c r="C68" s="12" t="s">
        <v>104</v>
      </c>
      <c r="D68" s="11" t="s">
        <v>111</v>
      </c>
      <c r="E68" s="11" t="s">
        <v>51</v>
      </c>
      <c r="F68" s="12">
        <v>2406020307</v>
      </c>
      <c r="G68" s="13">
        <v>533</v>
      </c>
      <c r="H68" s="14">
        <v>1</v>
      </c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>
        <f t="shared" si="6"/>
        <v>0</v>
      </c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>
        <f t="shared" si="1"/>
        <v>0</v>
      </c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>
        <f t="shared" si="2"/>
        <v>0</v>
      </c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>
        <f t="shared" si="3"/>
        <v>0</v>
      </c>
      <c r="CO68" s="18">
        <f t="shared" si="5"/>
        <v>0</v>
      </c>
      <c r="CP68" s="19">
        <v>50</v>
      </c>
      <c r="CQ68" s="19">
        <f t="shared" si="4"/>
        <v>50</v>
      </c>
    </row>
    <row r="69" ht="15" spans="1:95">
      <c r="A69" s="11">
        <v>66</v>
      </c>
      <c r="B69" s="11" t="s">
        <v>40</v>
      </c>
      <c r="C69" s="12" t="s">
        <v>104</v>
      </c>
      <c r="D69" s="11" t="s">
        <v>112</v>
      </c>
      <c r="E69" s="11" t="s">
        <v>51</v>
      </c>
      <c r="F69" s="12">
        <v>2406020308</v>
      </c>
      <c r="G69" s="13">
        <v>533</v>
      </c>
      <c r="H69" s="14">
        <v>2</v>
      </c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>
        <f t="shared" ref="AC69:AC132" si="8">SUM(I69:AB69)</f>
        <v>0</v>
      </c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>
        <f t="shared" ref="AX69:AX132" si="9">SUM(AD69:AW69)</f>
        <v>0</v>
      </c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>
        <f t="shared" ref="BS69:BS132" si="10">SUM(AY69:BR69)</f>
        <v>0</v>
      </c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>
        <f t="shared" ref="CN69:CN132" si="11">SUM(BT69:CM69)</f>
        <v>0</v>
      </c>
      <c r="CO69" s="18">
        <f t="shared" si="5"/>
        <v>0</v>
      </c>
      <c r="CP69" s="19">
        <v>50</v>
      </c>
      <c r="CQ69" s="19">
        <f t="shared" ref="CQ69:CQ132" si="12">CP69+CO69</f>
        <v>50</v>
      </c>
    </row>
    <row r="70" ht="15" spans="1:95">
      <c r="A70" s="11">
        <v>67</v>
      </c>
      <c r="B70" s="11" t="s">
        <v>40</v>
      </c>
      <c r="C70" s="12" t="s">
        <v>104</v>
      </c>
      <c r="D70" s="11" t="s">
        <v>113</v>
      </c>
      <c r="E70" s="11" t="s">
        <v>51</v>
      </c>
      <c r="F70" s="12">
        <v>2406020309</v>
      </c>
      <c r="G70" s="13">
        <v>533</v>
      </c>
      <c r="H70" s="14">
        <v>3</v>
      </c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>
        <f t="shared" si="8"/>
        <v>0</v>
      </c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>
        <f t="shared" si="9"/>
        <v>0</v>
      </c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>
        <f t="shared" si="10"/>
        <v>0</v>
      </c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>
        <f t="shared" si="11"/>
        <v>0</v>
      </c>
      <c r="CO70" s="18">
        <f t="shared" ref="CO70:CO133" si="13">CN70+BS70+AX70+AC70</f>
        <v>0</v>
      </c>
      <c r="CP70" s="19">
        <v>50</v>
      </c>
      <c r="CQ70" s="19">
        <f t="shared" si="12"/>
        <v>50</v>
      </c>
    </row>
    <row r="71" ht="15" spans="1:95">
      <c r="A71" s="11">
        <v>68</v>
      </c>
      <c r="B71" s="11" t="s">
        <v>40</v>
      </c>
      <c r="C71" s="12" t="s">
        <v>104</v>
      </c>
      <c r="D71" s="11" t="s">
        <v>114</v>
      </c>
      <c r="E71" s="11" t="s">
        <v>51</v>
      </c>
      <c r="F71" s="12">
        <v>2406020310</v>
      </c>
      <c r="G71" s="13">
        <v>533</v>
      </c>
      <c r="H71" s="14">
        <v>4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>
        <f t="shared" si="8"/>
        <v>0</v>
      </c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>
        <f t="shared" si="9"/>
        <v>0</v>
      </c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>
        <f t="shared" si="10"/>
        <v>0</v>
      </c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>
        <f t="shared" si="11"/>
        <v>0</v>
      </c>
      <c r="CO71" s="18">
        <f t="shared" si="13"/>
        <v>0</v>
      </c>
      <c r="CP71" s="19">
        <v>48</v>
      </c>
      <c r="CQ71" s="19">
        <f t="shared" si="12"/>
        <v>48</v>
      </c>
    </row>
    <row r="72" ht="15" spans="1:95">
      <c r="A72" s="11">
        <v>69</v>
      </c>
      <c r="B72" s="11" t="s">
        <v>40</v>
      </c>
      <c r="C72" s="12" t="s">
        <v>104</v>
      </c>
      <c r="D72" s="11" t="s">
        <v>115</v>
      </c>
      <c r="E72" s="11" t="s">
        <v>51</v>
      </c>
      <c r="F72" s="12">
        <v>2406020311</v>
      </c>
      <c r="G72" s="13">
        <v>533</v>
      </c>
      <c r="H72" s="14">
        <v>5</v>
      </c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>
        <f t="shared" si="8"/>
        <v>0</v>
      </c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>
        <f t="shared" si="9"/>
        <v>0</v>
      </c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>
        <f t="shared" si="10"/>
        <v>0</v>
      </c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>
        <f t="shared" si="11"/>
        <v>0</v>
      </c>
      <c r="CO72" s="18">
        <f t="shared" si="13"/>
        <v>0</v>
      </c>
      <c r="CP72" s="19">
        <v>50</v>
      </c>
      <c r="CQ72" s="19">
        <f t="shared" si="12"/>
        <v>50</v>
      </c>
    </row>
    <row r="73" ht="15" spans="1:95">
      <c r="A73" s="11">
        <v>70</v>
      </c>
      <c r="B73" s="11" t="s">
        <v>40</v>
      </c>
      <c r="C73" s="12" t="s">
        <v>104</v>
      </c>
      <c r="D73" s="11" t="s">
        <v>116</v>
      </c>
      <c r="E73" s="11" t="s">
        <v>51</v>
      </c>
      <c r="F73" s="12">
        <v>2406020312</v>
      </c>
      <c r="G73" s="13">
        <v>533</v>
      </c>
      <c r="H73" s="14">
        <v>6</v>
      </c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>
        <f t="shared" si="8"/>
        <v>0</v>
      </c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>
        <f t="shared" si="9"/>
        <v>0</v>
      </c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>
        <f t="shared" si="10"/>
        <v>0</v>
      </c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>
        <f t="shared" si="11"/>
        <v>0</v>
      </c>
      <c r="CO73" s="18">
        <f t="shared" si="13"/>
        <v>0</v>
      </c>
      <c r="CP73" s="19">
        <v>50</v>
      </c>
      <c r="CQ73" s="19">
        <f t="shared" si="12"/>
        <v>50</v>
      </c>
    </row>
    <row r="74" ht="15" spans="1:95">
      <c r="A74" s="11">
        <v>71</v>
      </c>
      <c r="B74" s="11" t="s">
        <v>40</v>
      </c>
      <c r="C74" s="12" t="s">
        <v>104</v>
      </c>
      <c r="D74" s="11" t="s">
        <v>117</v>
      </c>
      <c r="E74" s="11" t="s">
        <v>51</v>
      </c>
      <c r="F74" s="12">
        <v>2406020313</v>
      </c>
      <c r="G74" s="13">
        <v>534</v>
      </c>
      <c r="H74" s="14">
        <v>1</v>
      </c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>
        <f t="shared" si="8"/>
        <v>0</v>
      </c>
      <c r="AD74" s="15"/>
      <c r="AE74" s="15"/>
      <c r="AF74" s="15"/>
      <c r="AG74" s="15"/>
      <c r="AH74" s="15"/>
      <c r="AI74" s="16" t="s">
        <v>118</v>
      </c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>
        <f t="shared" ref="AX74:AX79" si="14">SUM(AD74:AW74)-3</f>
        <v>-3</v>
      </c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>
        <f t="shared" si="10"/>
        <v>0</v>
      </c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>
        <f t="shared" si="11"/>
        <v>0</v>
      </c>
      <c r="CO74" s="18">
        <f t="shared" si="13"/>
        <v>-3</v>
      </c>
      <c r="CP74" s="19">
        <v>50</v>
      </c>
      <c r="CQ74" s="19">
        <f t="shared" si="12"/>
        <v>47</v>
      </c>
    </row>
    <row r="75" ht="15" spans="1:95">
      <c r="A75" s="11">
        <v>72</v>
      </c>
      <c r="B75" s="11" t="s">
        <v>40</v>
      </c>
      <c r="C75" s="12" t="s">
        <v>104</v>
      </c>
      <c r="D75" s="11" t="s">
        <v>119</v>
      </c>
      <c r="E75" s="11" t="s">
        <v>51</v>
      </c>
      <c r="F75" s="12">
        <v>2406020314</v>
      </c>
      <c r="G75" s="13">
        <v>534</v>
      </c>
      <c r="H75" s="14">
        <v>2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>
        <f t="shared" si="8"/>
        <v>0</v>
      </c>
      <c r="AD75" s="15"/>
      <c r="AE75" s="15"/>
      <c r="AF75" s="15"/>
      <c r="AG75" s="15"/>
      <c r="AH75" s="15"/>
      <c r="AI75" s="16" t="s">
        <v>118</v>
      </c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>
        <f t="shared" si="14"/>
        <v>-3</v>
      </c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>
        <f t="shared" si="10"/>
        <v>0</v>
      </c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>
        <f t="shared" si="11"/>
        <v>0</v>
      </c>
      <c r="CO75" s="18">
        <f t="shared" si="13"/>
        <v>-3</v>
      </c>
      <c r="CP75" s="19">
        <v>50</v>
      </c>
      <c r="CQ75" s="19">
        <f t="shared" si="12"/>
        <v>47</v>
      </c>
    </row>
    <row r="76" ht="15" spans="1:95">
      <c r="A76" s="11">
        <v>73</v>
      </c>
      <c r="B76" s="11" t="s">
        <v>40</v>
      </c>
      <c r="C76" s="12" t="s">
        <v>104</v>
      </c>
      <c r="D76" s="11" t="s">
        <v>120</v>
      </c>
      <c r="E76" s="11" t="s">
        <v>51</v>
      </c>
      <c r="F76" s="12">
        <v>2406020315</v>
      </c>
      <c r="G76" s="13">
        <v>534</v>
      </c>
      <c r="H76" s="14">
        <v>3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>
        <f t="shared" si="8"/>
        <v>0</v>
      </c>
      <c r="AD76" s="15"/>
      <c r="AE76" s="15"/>
      <c r="AF76" s="15"/>
      <c r="AG76" s="15"/>
      <c r="AH76" s="15"/>
      <c r="AI76" s="16" t="s">
        <v>118</v>
      </c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>
        <f t="shared" si="14"/>
        <v>-3</v>
      </c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>
        <f t="shared" si="10"/>
        <v>0</v>
      </c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>
        <f t="shared" si="11"/>
        <v>0</v>
      </c>
      <c r="CO76" s="18">
        <f t="shared" si="13"/>
        <v>-3</v>
      </c>
      <c r="CP76" s="19">
        <v>49</v>
      </c>
      <c r="CQ76" s="19">
        <f t="shared" si="12"/>
        <v>46</v>
      </c>
    </row>
    <row r="77" ht="15" spans="1:95">
      <c r="A77" s="11">
        <v>74</v>
      </c>
      <c r="B77" s="11" t="s">
        <v>40</v>
      </c>
      <c r="C77" s="12" t="s">
        <v>104</v>
      </c>
      <c r="D77" s="11" t="s">
        <v>121</v>
      </c>
      <c r="E77" s="11" t="s">
        <v>51</v>
      </c>
      <c r="F77" s="12">
        <v>2406020316</v>
      </c>
      <c r="G77" s="13">
        <v>534</v>
      </c>
      <c r="H77" s="14">
        <v>4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>
        <f t="shared" si="8"/>
        <v>0</v>
      </c>
      <c r="AD77" s="15"/>
      <c r="AE77" s="15"/>
      <c r="AF77" s="15"/>
      <c r="AG77" s="15"/>
      <c r="AH77" s="15"/>
      <c r="AI77" s="16" t="s">
        <v>118</v>
      </c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>
        <f t="shared" si="14"/>
        <v>-3</v>
      </c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>
        <f t="shared" si="10"/>
        <v>0</v>
      </c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>
        <f t="shared" si="11"/>
        <v>0</v>
      </c>
      <c r="CO77" s="18">
        <f t="shared" si="13"/>
        <v>-3</v>
      </c>
      <c r="CP77" s="19">
        <v>50</v>
      </c>
      <c r="CQ77" s="19">
        <f t="shared" si="12"/>
        <v>47</v>
      </c>
    </row>
    <row r="78" ht="15" spans="1:95">
      <c r="A78" s="11">
        <v>75</v>
      </c>
      <c r="B78" s="11" t="s">
        <v>40</v>
      </c>
      <c r="C78" s="12" t="s">
        <v>104</v>
      </c>
      <c r="D78" s="11" t="s">
        <v>122</v>
      </c>
      <c r="E78" s="11" t="s">
        <v>51</v>
      </c>
      <c r="F78" s="12">
        <v>2406020317</v>
      </c>
      <c r="G78" s="13">
        <v>534</v>
      </c>
      <c r="H78" s="14">
        <v>5</v>
      </c>
      <c r="I78" s="15">
        <v>-1</v>
      </c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>
        <f t="shared" si="8"/>
        <v>-1</v>
      </c>
      <c r="AD78" s="15"/>
      <c r="AE78" s="15"/>
      <c r="AF78" s="15"/>
      <c r="AG78" s="15"/>
      <c r="AH78" s="15"/>
      <c r="AI78" s="16" t="s">
        <v>118</v>
      </c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>
        <f t="shared" si="14"/>
        <v>-3</v>
      </c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>
        <f t="shared" si="10"/>
        <v>0</v>
      </c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>
        <f t="shared" si="11"/>
        <v>0</v>
      </c>
      <c r="CO78" s="18">
        <f t="shared" si="13"/>
        <v>-4</v>
      </c>
      <c r="CP78" s="19">
        <v>47</v>
      </c>
      <c r="CQ78" s="19">
        <f t="shared" si="12"/>
        <v>43</v>
      </c>
    </row>
    <row r="79" ht="15" spans="1:95">
      <c r="A79" s="11">
        <v>76</v>
      </c>
      <c r="B79" s="11" t="s">
        <v>40</v>
      </c>
      <c r="C79" s="12" t="s">
        <v>104</v>
      </c>
      <c r="D79" s="11" t="s">
        <v>123</v>
      </c>
      <c r="E79" s="11" t="s">
        <v>51</v>
      </c>
      <c r="F79" s="12">
        <v>2406020318</v>
      </c>
      <c r="G79" s="13">
        <v>534</v>
      </c>
      <c r="H79" s="14">
        <v>6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>
        <f t="shared" si="8"/>
        <v>0</v>
      </c>
      <c r="AD79" s="15"/>
      <c r="AE79" s="15"/>
      <c r="AF79" s="15"/>
      <c r="AG79" s="15"/>
      <c r="AH79" s="15"/>
      <c r="AI79" s="16" t="s">
        <v>118</v>
      </c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>
        <f t="shared" si="14"/>
        <v>-3</v>
      </c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>
        <f t="shared" si="10"/>
        <v>0</v>
      </c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>
        <f t="shared" si="11"/>
        <v>0</v>
      </c>
      <c r="CO79" s="18">
        <f t="shared" si="13"/>
        <v>-3</v>
      </c>
      <c r="CP79" s="19">
        <v>48</v>
      </c>
      <c r="CQ79" s="19">
        <f t="shared" si="12"/>
        <v>45</v>
      </c>
    </row>
    <row r="80" ht="15" spans="1:95">
      <c r="A80" s="11">
        <v>77</v>
      </c>
      <c r="B80" s="11" t="s">
        <v>40</v>
      </c>
      <c r="C80" s="12" t="s">
        <v>104</v>
      </c>
      <c r="D80" s="11" t="s">
        <v>124</v>
      </c>
      <c r="E80" s="11" t="s">
        <v>51</v>
      </c>
      <c r="F80" s="12">
        <v>2406020319</v>
      </c>
      <c r="G80" s="13">
        <v>535</v>
      </c>
      <c r="H80" s="14">
        <v>1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>
        <f t="shared" si="8"/>
        <v>0</v>
      </c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>
        <f t="shared" si="9"/>
        <v>0</v>
      </c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>
        <f t="shared" si="10"/>
        <v>0</v>
      </c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>
        <f t="shared" si="11"/>
        <v>0</v>
      </c>
      <c r="CO80" s="18">
        <f t="shared" si="13"/>
        <v>0</v>
      </c>
      <c r="CP80" s="19">
        <v>49</v>
      </c>
      <c r="CQ80" s="19">
        <f t="shared" si="12"/>
        <v>49</v>
      </c>
    </row>
    <row r="81" ht="15" spans="1:95">
      <c r="A81" s="11">
        <v>78</v>
      </c>
      <c r="B81" s="11" t="s">
        <v>40</v>
      </c>
      <c r="C81" s="12" t="s">
        <v>104</v>
      </c>
      <c r="D81" s="11" t="s">
        <v>125</v>
      </c>
      <c r="E81" s="11" t="s">
        <v>51</v>
      </c>
      <c r="F81" s="12">
        <v>2406020320</v>
      </c>
      <c r="G81" s="13">
        <v>535</v>
      </c>
      <c r="H81" s="14">
        <v>2</v>
      </c>
      <c r="I81" s="15">
        <v>-1</v>
      </c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>
        <f t="shared" si="8"/>
        <v>-1</v>
      </c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>
        <f t="shared" si="9"/>
        <v>0</v>
      </c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>
        <f t="shared" si="10"/>
        <v>0</v>
      </c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>
        <f t="shared" si="11"/>
        <v>0</v>
      </c>
      <c r="CO81" s="18">
        <f t="shared" si="13"/>
        <v>-1</v>
      </c>
      <c r="CP81" s="19">
        <v>48</v>
      </c>
      <c r="CQ81" s="19">
        <f t="shared" si="12"/>
        <v>47</v>
      </c>
    </row>
    <row r="82" ht="15" spans="1:95">
      <c r="A82" s="11">
        <v>79</v>
      </c>
      <c r="B82" s="11" t="s">
        <v>40</v>
      </c>
      <c r="C82" s="12" t="s">
        <v>104</v>
      </c>
      <c r="D82" s="11" t="s">
        <v>126</v>
      </c>
      <c r="E82" s="11" t="s">
        <v>51</v>
      </c>
      <c r="F82" s="12">
        <v>2406020321</v>
      </c>
      <c r="G82" s="13">
        <v>535</v>
      </c>
      <c r="H82" s="14">
        <v>3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>
        <f t="shared" si="8"/>
        <v>0</v>
      </c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>
        <f t="shared" si="9"/>
        <v>0</v>
      </c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>
        <f t="shared" si="10"/>
        <v>0</v>
      </c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>
        <f t="shared" si="11"/>
        <v>0</v>
      </c>
      <c r="CO82" s="18">
        <f t="shared" si="13"/>
        <v>0</v>
      </c>
      <c r="CP82" s="19">
        <v>49</v>
      </c>
      <c r="CQ82" s="19">
        <f t="shared" si="12"/>
        <v>49</v>
      </c>
    </row>
    <row r="83" ht="15" spans="1:95">
      <c r="A83" s="11">
        <v>80</v>
      </c>
      <c r="B83" s="11" t="s">
        <v>40</v>
      </c>
      <c r="C83" s="12" t="s">
        <v>104</v>
      </c>
      <c r="D83" s="11" t="s">
        <v>127</v>
      </c>
      <c r="E83" s="11" t="s">
        <v>51</v>
      </c>
      <c r="F83" s="12">
        <v>2406020322</v>
      </c>
      <c r="G83" s="13">
        <v>535</v>
      </c>
      <c r="H83" s="14">
        <v>4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>
        <f t="shared" si="8"/>
        <v>0</v>
      </c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>
        <f t="shared" si="9"/>
        <v>0</v>
      </c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>
        <f t="shared" si="10"/>
        <v>0</v>
      </c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>
        <f t="shared" si="11"/>
        <v>0</v>
      </c>
      <c r="CO83" s="18">
        <f t="shared" si="13"/>
        <v>0</v>
      </c>
      <c r="CP83" s="19">
        <v>46</v>
      </c>
      <c r="CQ83" s="19">
        <f t="shared" si="12"/>
        <v>46</v>
      </c>
    </row>
    <row r="84" ht="15" spans="1:95">
      <c r="A84" s="11">
        <v>81</v>
      </c>
      <c r="B84" s="11" t="s">
        <v>40</v>
      </c>
      <c r="C84" s="12" t="s">
        <v>104</v>
      </c>
      <c r="D84" s="11" t="s">
        <v>128</v>
      </c>
      <c r="E84" s="11" t="s">
        <v>51</v>
      </c>
      <c r="F84" s="12">
        <v>2406020323</v>
      </c>
      <c r="G84" s="13">
        <v>535</v>
      </c>
      <c r="H84" s="14">
        <v>5</v>
      </c>
      <c r="I84" s="15">
        <v>-1</v>
      </c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>
        <f t="shared" si="8"/>
        <v>-1</v>
      </c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>
        <f t="shared" si="9"/>
        <v>0</v>
      </c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>
        <f t="shared" si="10"/>
        <v>0</v>
      </c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>
        <f t="shared" si="11"/>
        <v>0</v>
      </c>
      <c r="CO84" s="18">
        <f t="shared" si="13"/>
        <v>-1</v>
      </c>
      <c r="CP84" s="19">
        <v>48</v>
      </c>
      <c r="CQ84" s="19">
        <f t="shared" si="12"/>
        <v>47</v>
      </c>
    </row>
    <row r="85" ht="15" spans="1:95">
      <c r="A85" s="11">
        <v>82</v>
      </c>
      <c r="B85" s="11" t="s">
        <v>40</v>
      </c>
      <c r="C85" s="12" t="s">
        <v>104</v>
      </c>
      <c r="D85" s="11" t="s">
        <v>129</v>
      </c>
      <c r="E85" s="11" t="s">
        <v>51</v>
      </c>
      <c r="F85" s="12">
        <v>2406020325</v>
      </c>
      <c r="G85" s="13">
        <v>535</v>
      </c>
      <c r="H85" s="14">
        <v>6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>
        <f t="shared" si="8"/>
        <v>0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>
        <f t="shared" si="9"/>
        <v>0</v>
      </c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>
        <f t="shared" si="10"/>
        <v>0</v>
      </c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>
        <f t="shared" si="11"/>
        <v>0</v>
      </c>
      <c r="CO85" s="18">
        <f t="shared" si="13"/>
        <v>0</v>
      </c>
      <c r="CP85" s="19">
        <v>47</v>
      </c>
      <c r="CQ85" s="19">
        <f t="shared" si="12"/>
        <v>47</v>
      </c>
    </row>
    <row r="86" ht="15" spans="1:95">
      <c r="A86" s="11">
        <v>83</v>
      </c>
      <c r="B86" s="11" t="s">
        <v>40</v>
      </c>
      <c r="C86" s="12" t="s">
        <v>104</v>
      </c>
      <c r="D86" s="11" t="s">
        <v>130</v>
      </c>
      <c r="E86" s="11" t="s">
        <v>51</v>
      </c>
      <c r="F86" s="12">
        <v>2406020326</v>
      </c>
      <c r="G86" s="13">
        <v>614</v>
      </c>
      <c r="H86" s="14">
        <v>1</v>
      </c>
      <c r="I86" s="15">
        <v>-1</v>
      </c>
      <c r="J86" s="15"/>
      <c r="K86" s="15"/>
      <c r="L86" s="15"/>
      <c r="M86" s="15"/>
      <c r="N86" s="15"/>
      <c r="O86" s="15"/>
      <c r="P86" s="15"/>
      <c r="Q86" s="15">
        <v>-1</v>
      </c>
      <c r="R86" s="15"/>
      <c r="S86" s="15"/>
      <c r="T86" s="15"/>
      <c r="U86" s="15">
        <v>-1</v>
      </c>
      <c r="V86" s="15"/>
      <c r="W86" s="15"/>
      <c r="X86" s="15"/>
      <c r="Y86" s="15">
        <v>-1</v>
      </c>
      <c r="Z86" s="15"/>
      <c r="AA86" s="15"/>
      <c r="AB86" s="15"/>
      <c r="AC86" s="15">
        <f t="shared" si="8"/>
        <v>-4</v>
      </c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>
        <f t="shared" si="9"/>
        <v>0</v>
      </c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>
        <f t="shared" si="10"/>
        <v>0</v>
      </c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>
        <f t="shared" si="11"/>
        <v>0</v>
      </c>
      <c r="CO86" s="18">
        <f t="shared" si="13"/>
        <v>-4</v>
      </c>
      <c r="CP86" s="19">
        <v>49</v>
      </c>
      <c r="CQ86" s="19">
        <f t="shared" si="12"/>
        <v>45</v>
      </c>
    </row>
    <row r="87" ht="15" spans="1:95">
      <c r="A87" s="11">
        <v>84</v>
      </c>
      <c r="B87" s="11" t="s">
        <v>40</v>
      </c>
      <c r="C87" s="12" t="s">
        <v>104</v>
      </c>
      <c r="D87" s="11" t="s">
        <v>131</v>
      </c>
      <c r="E87" s="11" t="s">
        <v>51</v>
      </c>
      <c r="F87" s="12">
        <v>2406020327</v>
      </c>
      <c r="G87" s="13">
        <v>614</v>
      </c>
      <c r="H87" s="14">
        <v>2</v>
      </c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>
        <f t="shared" si="8"/>
        <v>0</v>
      </c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>
        <f t="shared" si="9"/>
        <v>0</v>
      </c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>
        <f t="shared" si="10"/>
        <v>0</v>
      </c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>
        <f t="shared" si="11"/>
        <v>0</v>
      </c>
      <c r="CO87" s="18">
        <f t="shared" si="13"/>
        <v>0</v>
      </c>
      <c r="CP87" s="19">
        <v>50</v>
      </c>
      <c r="CQ87" s="19">
        <f t="shared" si="12"/>
        <v>50</v>
      </c>
    </row>
    <row r="88" ht="15" spans="1:95">
      <c r="A88" s="11">
        <v>85</v>
      </c>
      <c r="B88" s="11" t="s">
        <v>40</v>
      </c>
      <c r="C88" s="12" t="s">
        <v>104</v>
      </c>
      <c r="D88" s="11" t="s">
        <v>132</v>
      </c>
      <c r="E88" s="11" t="s">
        <v>51</v>
      </c>
      <c r="F88" s="12">
        <v>2406020328</v>
      </c>
      <c r="G88" s="13">
        <v>614</v>
      </c>
      <c r="H88" s="14">
        <v>3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>
        <f t="shared" si="8"/>
        <v>0</v>
      </c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>
        <f t="shared" si="9"/>
        <v>0</v>
      </c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>
        <f t="shared" si="10"/>
        <v>0</v>
      </c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>
        <f t="shared" si="11"/>
        <v>0</v>
      </c>
      <c r="CO88" s="18">
        <f t="shared" si="13"/>
        <v>0</v>
      </c>
      <c r="CP88" s="19">
        <v>50</v>
      </c>
      <c r="CQ88" s="19">
        <f t="shared" si="12"/>
        <v>50</v>
      </c>
    </row>
    <row r="89" ht="15" spans="1:95">
      <c r="A89" s="11">
        <v>86</v>
      </c>
      <c r="B89" s="11" t="s">
        <v>40</v>
      </c>
      <c r="C89" s="12" t="s">
        <v>104</v>
      </c>
      <c r="D89" s="11" t="s">
        <v>133</v>
      </c>
      <c r="E89" s="11" t="s">
        <v>51</v>
      </c>
      <c r="F89" s="12">
        <v>2406020329</v>
      </c>
      <c r="G89" s="13">
        <v>614</v>
      </c>
      <c r="H89" s="14">
        <v>4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>
        <f t="shared" si="8"/>
        <v>0</v>
      </c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>
        <f t="shared" si="9"/>
        <v>0</v>
      </c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>
        <f t="shared" si="10"/>
        <v>0</v>
      </c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>
        <f t="shared" si="11"/>
        <v>0</v>
      </c>
      <c r="CO89" s="18">
        <f t="shared" si="13"/>
        <v>0</v>
      </c>
      <c r="CP89" s="19">
        <v>50</v>
      </c>
      <c r="CQ89" s="19">
        <f t="shared" si="12"/>
        <v>50</v>
      </c>
    </row>
    <row r="90" ht="15" spans="1:95">
      <c r="A90" s="11">
        <v>87</v>
      </c>
      <c r="B90" s="11" t="s">
        <v>40</v>
      </c>
      <c r="C90" s="12" t="s">
        <v>104</v>
      </c>
      <c r="D90" s="11" t="s">
        <v>134</v>
      </c>
      <c r="E90" s="11" t="s">
        <v>51</v>
      </c>
      <c r="F90" s="12">
        <v>2406020330</v>
      </c>
      <c r="G90" s="13">
        <v>614</v>
      </c>
      <c r="H90" s="14">
        <v>5</v>
      </c>
      <c r="I90" s="15">
        <v>-1</v>
      </c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>
        <v>-1</v>
      </c>
      <c r="V90" s="15"/>
      <c r="W90" s="15"/>
      <c r="X90" s="15"/>
      <c r="Y90" s="15"/>
      <c r="Z90" s="15"/>
      <c r="AA90" s="15"/>
      <c r="AB90" s="15"/>
      <c r="AC90" s="15">
        <f t="shared" si="8"/>
        <v>-2</v>
      </c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>
        <f t="shared" si="9"/>
        <v>0</v>
      </c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>
        <f t="shared" si="10"/>
        <v>0</v>
      </c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>
        <f t="shared" si="11"/>
        <v>0</v>
      </c>
      <c r="CO90" s="18">
        <f t="shared" si="13"/>
        <v>-2</v>
      </c>
      <c r="CP90" s="19">
        <v>50</v>
      </c>
      <c r="CQ90" s="19">
        <f t="shared" si="12"/>
        <v>48</v>
      </c>
    </row>
    <row r="91" ht="15" spans="1:95">
      <c r="A91" s="11">
        <v>88</v>
      </c>
      <c r="B91" s="11" t="s">
        <v>40</v>
      </c>
      <c r="C91" s="12" t="s">
        <v>135</v>
      </c>
      <c r="D91" s="11" t="s">
        <v>136</v>
      </c>
      <c r="E91" s="11" t="s">
        <v>43</v>
      </c>
      <c r="F91" s="12">
        <v>2406020401</v>
      </c>
      <c r="G91" s="13">
        <v>704</v>
      </c>
      <c r="H91" s="14">
        <v>1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>
        <f t="shared" si="8"/>
        <v>0</v>
      </c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20"/>
      <c r="AV91" s="15"/>
      <c r="AW91" s="15"/>
      <c r="AX91" s="15">
        <f t="shared" si="9"/>
        <v>0</v>
      </c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>
        <v>3</v>
      </c>
      <c r="BQ91" s="15"/>
      <c r="BR91" s="15"/>
      <c r="BS91" s="15">
        <f t="shared" si="10"/>
        <v>3</v>
      </c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>
        <f t="shared" si="11"/>
        <v>0</v>
      </c>
      <c r="CO91" s="18">
        <f t="shared" si="13"/>
        <v>3</v>
      </c>
      <c r="CP91" s="19">
        <v>50</v>
      </c>
      <c r="CQ91" s="19">
        <f t="shared" si="12"/>
        <v>53</v>
      </c>
    </row>
    <row r="92" ht="15" spans="1:95">
      <c r="A92" s="11">
        <v>89</v>
      </c>
      <c r="B92" s="11" t="s">
        <v>40</v>
      </c>
      <c r="C92" s="12" t="s">
        <v>135</v>
      </c>
      <c r="D92" s="11" t="s">
        <v>137</v>
      </c>
      <c r="E92" s="11" t="s">
        <v>43</v>
      </c>
      <c r="F92" s="12">
        <v>2406020402</v>
      </c>
      <c r="G92" s="13">
        <v>704</v>
      </c>
      <c r="H92" s="14">
        <v>2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>
        <f t="shared" si="8"/>
        <v>0</v>
      </c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20"/>
      <c r="AV92" s="15"/>
      <c r="AW92" s="15"/>
      <c r="AX92" s="15">
        <f t="shared" si="9"/>
        <v>0</v>
      </c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>
        <v>3</v>
      </c>
      <c r="BQ92" s="15"/>
      <c r="BR92" s="15"/>
      <c r="BS92" s="15">
        <f t="shared" si="10"/>
        <v>3</v>
      </c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>
        <f t="shared" si="11"/>
        <v>0</v>
      </c>
      <c r="CO92" s="18">
        <f t="shared" si="13"/>
        <v>3</v>
      </c>
      <c r="CP92" s="19">
        <v>50</v>
      </c>
      <c r="CQ92" s="19">
        <f t="shared" si="12"/>
        <v>53</v>
      </c>
    </row>
    <row r="93" ht="15" spans="1:95">
      <c r="A93" s="11">
        <v>90</v>
      </c>
      <c r="B93" s="11" t="s">
        <v>40</v>
      </c>
      <c r="C93" s="12" t="s">
        <v>135</v>
      </c>
      <c r="D93" s="12" t="s">
        <v>138</v>
      </c>
      <c r="E93" s="11" t="s">
        <v>43</v>
      </c>
      <c r="F93" s="12">
        <v>2406020403</v>
      </c>
      <c r="G93" s="13">
        <v>704</v>
      </c>
      <c r="H93" s="14">
        <v>3</v>
      </c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>
        <f t="shared" si="8"/>
        <v>0</v>
      </c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20"/>
      <c r="AV93" s="15"/>
      <c r="AW93" s="15"/>
      <c r="AX93" s="15">
        <f t="shared" si="9"/>
        <v>0</v>
      </c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>
        <v>3</v>
      </c>
      <c r="BQ93" s="15"/>
      <c r="BR93" s="15"/>
      <c r="BS93" s="15">
        <f t="shared" si="10"/>
        <v>3</v>
      </c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>
        <f t="shared" si="11"/>
        <v>0</v>
      </c>
      <c r="CO93" s="18">
        <f t="shared" si="13"/>
        <v>3</v>
      </c>
      <c r="CP93" s="19">
        <v>50</v>
      </c>
      <c r="CQ93" s="19">
        <f t="shared" si="12"/>
        <v>53</v>
      </c>
    </row>
    <row r="94" ht="15" spans="1:95">
      <c r="A94" s="11">
        <v>91</v>
      </c>
      <c r="B94" s="11" t="s">
        <v>40</v>
      </c>
      <c r="C94" s="12" t="s">
        <v>135</v>
      </c>
      <c r="D94" s="11" t="s">
        <v>139</v>
      </c>
      <c r="E94" s="11" t="s">
        <v>43</v>
      </c>
      <c r="F94" s="12">
        <v>2406020404</v>
      </c>
      <c r="G94" s="13">
        <v>704</v>
      </c>
      <c r="H94" s="14">
        <v>4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>
        <f t="shared" si="8"/>
        <v>0</v>
      </c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20"/>
      <c r="AV94" s="15"/>
      <c r="AW94" s="15"/>
      <c r="AX94" s="15">
        <f t="shared" si="9"/>
        <v>0</v>
      </c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>
        <v>3</v>
      </c>
      <c r="BQ94" s="15"/>
      <c r="BR94" s="15"/>
      <c r="BS94" s="15">
        <f t="shared" si="10"/>
        <v>3</v>
      </c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>
        <f t="shared" si="11"/>
        <v>0</v>
      </c>
      <c r="CO94" s="18">
        <f t="shared" si="13"/>
        <v>3</v>
      </c>
      <c r="CP94" s="19">
        <v>50</v>
      </c>
      <c r="CQ94" s="19">
        <f t="shared" si="12"/>
        <v>53</v>
      </c>
    </row>
    <row r="95" ht="15" spans="1:95">
      <c r="A95" s="11">
        <v>92</v>
      </c>
      <c r="B95" s="11" t="s">
        <v>40</v>
      </c>
      <c r="C95" s="12" t="s">
        <v>135</v>
      </c>
      <c r="D95" s="11" t="s">
        <v>140</v>
      </c>
      <c r="E95" s="11" t="s">
        <v>43</v>
      </c>
      <c r="F95" s="12">
        <v>2406020405</v>
      </c>
      <c r="G95" s="13">
        <v>704</v>
      </c>
      <c r="H95" s="14">
        <v>5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>
        <f t="shared" si="8"/>
        <v>0</v>
      </c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20"/>
      <c r="AV95" s="15"/>
      <c r="AW95" s="15"/>
      <c r="AX95" s="15">
        <f t="shared" si="9"/>
        <v>0</v>
      </c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>
        <v>3</v>
      </c>
      <c r="BQ95" s="15"/>
      <c r="BR95" s="15"/>
      <c r="BS95" s="15">
        <f t="shared" si="10"/>
        <v>3</v>
      </c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>
        <f t="shared" si="11"/>
        <v>0</v>
      </c>
      <c r="CO95" s="18">
        <f t="shared" si="13"/>
        <v>3</v>
      </c>
      <c r="CP95" s="19">
        <v>50</v>
      </c>
      <c r="CQ95" s="19">
        <f t="shared" si="12"/>
        <v>53</v>
      </c>
    </row>
    <row r="96" ht="15" spans="1:95">
      <c r="A96" s="11">
        <v>93</v>
      </c>
      <c r="B96" s="11" t="s">
        <v>40</v>
      </c>
      <c r="C96" s="12" t="s">
        <v>135</v>
      </c>
      <c r="D96" s="11" t="s">
        <v>141</v>
      </c>
      <c r="E96" s="11" t="s">
        <v>43</v>
      </c>
      <c r="F96" s="12">
        <v>2406020406</v>
      </c>
      <c r="G96" s="13">
        <v>704</v>
      </c>
      <c r="H96" s="14">
        <v>6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>
        <f t="shared" si="8"/>
        <v>0</v>
      </c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20"/>
      <c r="AV96" s="15"/>
      <c r="AW96" s="15"/>
      <c r="AX96" s="15">
        <f t="shared" si="9"/>
        <v>0</v>
      </c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>
        <v>3</v>
      </c>
      <c r="BQ96" s="15"/>
      <c r="BR96" s="15"/>
      <c r="BS96" s="15">
        <f t="shared" si="10"/>
        <v>3</v>
      </c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>
        <f t="shared" si="11"/>
        <v>0</v>
      </c>
      <c r="CO96" s="18">
        <f t="shared" si="13"/>
        <v>3</v>
      </c>
      <c r="CP96" s="19">
        <v>50</v>
      </c>
      <c r="CQ96" s="19">
        <f t="shared" si="12"/>
        <v>53</v>
      </c>
    </row>
    <row r="97" ht="15" spans="1:95">
      <c r="A97" s="11">
        <v>94</v>
      </c>
      <c r="B97" s="11" t="s">
        <v>40</v>
      </c>
      <c r="C97" s="12" t="s">
        <v>135</v>
      </c>
      <c r="D97" s="11" t="s">
        <v>142</v>
      </c>
      <c r="E97" s="11" t="s">
        <v>51</v>
      </c>
      <c r="F97" s="12">
        <v>2406020407</v>
      </c>
      <c r="G97" s="13">
        <v>614</v>
      </c>
      <c r="H97" s="14">
        <v>6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>
        <f t="shared" si="8"/>
        <v>0</v>
      </c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>
        <f t="shared" si="9"/>
        <v>0</v>
      </c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>
        <f t="shared" si="10"/>
        <v>0</v>
      </c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>
        <f t="shared" si="11"/>
        <v>0</v>
      </c>
      <c r="CO97" s="18">
        <f t="shared" si="13"/>
        <v>0</v>
      </c>
      <c r="CP97" s="19">
        <v>50</v>
      </c>
      <c r="CQ97" s="19">
        <f t="shared" si="12"/>
        <v>50</v>
      </c>
    </row>
    <row r="98" ht="15" spans="1:95">
      <c r="A98" s="11">
        <v>95</v>
      </c>
      <c r="B98" s="11" t="s">
        <v>40</v>
      </c>
      <c r="C98" s="12" t="s">
        <v>135</v>
      </c>
      <c r="D98" s="11" t="s">
        <v>143</v>
      </c>
      <c r="E98" s="11" t="s">
        <v>51</v>
      </c>
      <c r="F98" s="12">
        <v>2406020408</v>
      </c>
      <c r="G98" s="13">
        <v>615</v>
      </c>
      <c r="H98" s="14">
        <v>1</v>
      </c>
      <c r="I98" s="15">
        <v>-1</v>
      </c>
      <c r="J98" s="15"/>
      <c r="K98" s="15"/>
      <c r="L98" s="15"/>
      <c r="M98" s="15"/>
      <c r="N98" s="15"/>
      <c r="O98" s="15"/>
      <c r="P98" s="15"/>
      <c r="Q98" s="15">
        <v>-1</v>
      </c>
      <c r="R98" s="15"/>
      <c r="S98" s="15"/>
      <c r="T98" s="15"/>
      <c r="U98" s="15">
        <v>-1</v>
      </c>
      <c r="V98" s="15"/>
      <c r="W98" s="15"/>
      <c r="X98" s="15"/>
      <c r="Y98" s="15">
        <v>-1</v>
      </c>
      <c r="Z98" s="15"/>
      <c r="AA98" s="15"/>
      <c r="AB98" s="15"/>
      <c r="AC98" s="15">
        <f t="shared" si="8"/>
        <v>-4</v>
      </c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>
        <f t="shared" si="9"/>
        <v>0</v>
      </c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>
        <f t="shared" si="10"/>
        <v>0</v>
      </c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>
        <f t="shared" si="11"/>
        <v>0</v>
      </c>
      <c r="CO98" s="18">
        <f t="shared" si="13"/>
        <v>-4</v>
      </c>
      <c r="CP98" s="19">
        <v>45</v>
      </c>
      <c r="CQ98" s="19">
        <f t="shared" si="12"/>
        <v>41</v>
      </c>
    </row>
    <row r="99" ht="15" spans="1:95">
      <c r="A99" s="11">
        <v>96</v>
      </c>
      <c r="B99" s="11" t="s">
        <v>40</v>
      </c>
      <c r="C99" s="12" t="s">
        <v>135</v>
      </c>
      <c r="D99" s="11" t="s">
        <v>144</v>
      </c>
      <c r="E99" s="11" t="s">
        <v>51</v>
      </c>
      <c r="F99" s="12">
        <v>2406020409</v>
      </c>
      <c r="G99" s="13">
        <v>615</v>
      </c>
      <c r="H99" s="14">
        <v>2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>
        <f t="shared" si="8"/>
        <v>0</v>
      </c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>
        <f t="shared" si="9"/>
        <v>0</v>
      </c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>
        <f t="shared" si="10"/>
        <v>0</v>
      </c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>
        <f t="shared" si="11"/>
        <v>0</v>
      </c>
      <c r="CO99" s="18">
        <f t="shared" si="13"/>
        <v>0</v>
      </c>
      <c r="CP99" s="19">
        <v>49</v>
      </c>
      <c r="CQ99" s="19">
        <f t="shared" si="12"/>
        <v>49</v>
      </c>
    </row>
    <row r="100" ht="15" spans="1:95">
      <c r="A100" s="11">
        <v>97</v>
      </c>
      <c r="B100" s="11" t="s">
        <v>40</v>
      </c>
      <c r="C100" s="12" t="s">
        <v>135</v>
      </c>
      <c r="D100" s="11" t="s">
        <v>145</v>
      </c>
      <c r="E100" s="11" t="s">
        <v>51</v>
      </c>
      <c r="F100" s="12">
        <v>2406020410</v>
      </c>
      <c r="G100" s="13">
        <v>615</v>
      </c>
      <c r="H100" s="14">
        <v>3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>
        <f t="shared" si="8"/>
        <v>0</v>
      </c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>
        <f t="shared" si="9"/>
        <v>0</v>
      </c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>
        <f t="shared" si="10"/>
        <v>0</v>
      </c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>
        <f t="shared" si="11"/>
        <v>0</v>
      </c>
      <c r="CO100" s="18">
        <f t="shared" si="13"/>
        <v>0</v>
      </c>
      <c r="CP100" s="19">
        <v>50</v>
      </c>
      <c r="CQ100" s="19">
        <f t="shared" si="12"/>
        <v>50</v>
      </c>
    </row>
    <row r="101" ht="15" spans="1:95">
      <c r="A101" s="11">
        <v>98</v>
      </c>
      <c r="B101" s="11" t="s">
        <v>40</v>
      </c>
      <c r="C101" s="12" t="s">
        <v>135</v>
      </c>
      <c r="D101" s="11" t="s">
        <v>146</v>
      </c>
      <c r="E101" s="11" t="s">
        <v>51</v>
      </c>
      <c r="F101" s="12">
        <v>2406020411</v>
      </c>
      <c r="G101" s="13">
        <v>615</v>
      </c>
      <c r="H101" s="14">
        <v>4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>
        <f t="shared" si="8"/>
        <v>0</v>
      </c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>
        <f t="shared" si="9"/>
        <v>0</v>
      </c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>
        <f t="shared" si="10"/>
        <v>0</v>
      </c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>
        <f t="shared" si="11"/>
        <v>0</v>
      </c>
      <c r="CO101" s="18">
        <f t="shared" si="13"/>
        <v>0</v>
      </c>
      <c r="CP101" s="19">
        <v>50</v>
      </c>
      <c r="CQ101" s="19">
        <f t="shared" si="12"/>
        <v>50</v>
      </c>
    </row>
    <row r="102" ht="15" spans="1:95">
      <c r="A102" s="11">
        <v>99</v>
      </c>
      <c r="B102" s="11" t="s">
        <v>40</v>
      </c>
      <c r="C102" s="12" t="s">
        <v>135</v>
      </c>
      <c r="D102" s="11" t="s">
        <v>147</v>
      </c>
      <c r="E102" s="11" t="s">
        <v>51</v>
      </c>
      <c r="F102" s="12">
        <v>2406020412</v>
      </c>
      <c r="G102" s="13">
        <v>615</v>
      </c>
      <c r="H102" s="14">
        <v>5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>
        <f t="shared" si="8"/>
        <v>0</v>
      </c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>
        <f t="shared" si="9"/>
        <v>0</v>
      </c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>
        <f t="shared" si="10"/>
        <v>0</v>
      </c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>
        <f t="shared" si="11"/>
        <v>0</v>
      </c>
      <c r="CO102" s="18">
        <f t="shared" si="13"/>
        <v>0</v>
      </c>
      <c r="CP102" s="19">
        <v>49</v>
      </c>
      <c r="CQ102" s="19">
        <f t="shared" si="12"/>
        <v>49</v>
      </c>
    </row>
    <row r="103" ht="15" spans="1:95">
      <c r="A103" s="11">
        <v>100</v>
      </c>
      <c r="B103" s="11" t="s">
        <v>40</v>
      </c>
      <c r="C103" s="12" t="s">
        <v>135</v>
      </c>
      <c r="D103" s="11" t="s">
        <v>148</v>
      </c>
      <c r="E103" s="11" t="s">
        <v>51</v>
      </c>
      <c r="F103" s="12">
        <v>2406020413</v>
      </c>
      <c r="G103" s="13">
        <v>615</v>
      </c>
      <c r="H103" s="14">
        <v>6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>
        <f t="shared" si="8"/>
        <v>0</v>
      </c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>
        <f t="shared" si="9"/>
        <v>0</v>
      </c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>
        <f t="shared" si="10"/>
        <v>0</v>
      </c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>
        <f t="shared" si="11"/>
        <v>0</v>
      </c>
      <c r="CO103" s="18">
        <f t="shared" si="13"/>
        <v>0</v>
      </c>
      <c r="CP103" s="19">
        <v>50</v>
      </c>
      <c r="CQ103" s="19">
        <f t="shared" si="12"/>
        <v>50</v>
      </c>
    </row>
    <row r="104" ht="15" spans="1:95">
      <c r="A104" s="11">
        <v>101</v>
      </c>
      <c r="B104" s="11" t="s">
        <v>40</v>
      </c>
      <c r="C104" s="12" t="s">
        <v>135</v>
      </c>
      <c r="D104" s="11" t="s">
        <v>149</v>
      </c>
      <c r="E104" s="11" t="s">
        <v>51</v>
      </c>
      <c r="F104" s="12">
        <v>2406020414</v>
      </c>
      <c r="G104" s="13">
        <v>616</v>
      </c>
      <c r="H104" s="14">
        <v>1</v>
      </c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>
        <f t="shared" si="8"/>
        <v>0</v>
      </c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>
        <f t="shared" si="9"/>
        <v>0</v>
      </c>
      <c r="AY104" s="15"/>
      <c r="AZ104" s="16" t="s">
        <v>44</v>
      </c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>
        <f t="shared" ref="BS104:BS109" si="15">SUM(AY104:BR104)+3</f>
        <v>3</v>
      </c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>
        <f t="shared" si="11"/>
        <v>0</v>
      </c>
      <c r="CO104" s="18">
        <f t="shared" si="13"/>
        <v>3</v>
      </c>
      <c r="CP104" s="19">
        <v>50</v>
      </c>
      <c r="CQ104" s="19">
        <f t="shared" si="12"/>
        <v>53</v>
      </c>
    </row>
    <row r="105" ht="15" spans="1:95">
      <c r="A105" s="11">
        <v>102</v>
      </c>
      <c r="B105" s="11" t="s">
        <v>40</v>
      </c>
      <c r="C105" s="12" t="s">
        <v>135</v>
      </c>
      <c r="D105" s="11" t="s">
        <v>150</v>
      </c>
      <c r="E105" s="11" t="s">
        <v>51</v>
      </c>
      <c r="F105" s="12">
        <v>2406020415</v>
      </c>
      <c r="G105" s="13">
        <v>616</v>
      </c>
      <c r="H105" s="14">
        <v>2</v>
      </c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>
        <f t="shared" si="8"/>
        <v>0</v>
      </c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>
        <f t="shared" si="9"/>
        <v>0</v>
      </c>
      <c r="AY105" s="15"/>
      <c r="AZ105" s="16" t="s">
        <v>44</v>
      </c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>
        <f t="shared" si="15"/>
        <v>3</v>
      </c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>
        <f t="shared" si="11"/>
        <v>0</v>
      </c>
      <c r="CO105" s="18">
        <f t="shared" si="13"/>
        <v>3</v>
      </c>
      <c r="CP105" s="19">
        <v>50</v>
      </c>
      <c r="CQ105" s="19">
        <f t="shared" si="12"/>
        <v>53</v>
      </c>
    </row>
    <row r="106" ht="15" spans="1:95">
      <c r="A106" s="11">
        <v>103</v>
      </c>
      <c r="B106" s="11" t="s">
        <v>40</v>
      </c>
      <c r="C106" s="12" t="s">
        <v>135</v>
      </c>
      <c r="D106" s="11" t="s">
        <v>151</v>
      </c>
      <c r="E106" s="11" t="s">
        <v>51</v>
      </c>
      <c r="F106" s="12">
        <v>2406020416</v>
      </c>
      <c r="G106" s="13">
        <v>616</v>
      </c>
      <c r="H106" s="14">
        <v>3</v>
      </c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>
        <f t="shared" si="8"/>
        <v>0</v>
      </c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>
        <f t="shared" si="9"/>
        <v>0</v>
      </c>
      <c r="AY106" s="15"/>
      <c r="AZ106" s="16" t="s">
        <v>44</v>
      </c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>
        <f t="shared" si="15"/>
        <v>3</v>
      </c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>
        <f t="shared" si="11"/>
        <v>0</v>
      </c>
      <c r="CO106" s="18">
        <f t="shared" si="13"/>
        <v>3</v>
      </c>
      <c r="CP106" s="19">
        <v>50</v>
      </c>
      <c r="CQ106" s="19">
        <f t="shared" si="12"/>
        <v>53</v>
      </c>
    </row>
    <row r="107" ht="15" spans="1:95">
      <c r="A107" s="11">
        <v>104</v>
      </c>
      <c r="B107" s="11" t="s">
        <v>40</v>
      </c>
      <c r="C107" s="12" t="s">
        <v>135</v>
      </c>
      <c r="D107" s="11" t="s">
        <v>152</v>
      </c>
      <c r="E107" s="11" t="s">
        <v>51</v>
      </c>
      <c r="F107" s="12">
        <v>2406020417</v>
      </c>
      <c r="G107" s="13">
        <v>616</v>
      </c>
      <c r="H107" s="14">
        <v>4</v>
      </c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>
        <f t="shared" si="8"/>
        <v>0</v>
      </c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>
        <f t="shared" si="9"/>
        <v>0</v>
      </c>
      <c r="AY107" s="15"/>
      <c r="AZ107" s="16" t="s">
        <v>44</v>
      </c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>
        <f t="shared" si="15"/>
        <v>3</v>
      </c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>
        <f t="shared" si="11"/>
        <v>0</v>
      </c>
      <c r="CO107" s="18">
        <f t="shared" si="13"/>
        <v>3</v>
      </c>
      <c r="CP107" s="19">
        <v>50</v>
      </c>
      <c r="CQ107" s="19">
        <f t="shared" si="12"/>
        <v>53</v>
      </c>
    </row>
    <row r="108" ht="15" spans="1:95">
      <c r="A108" s="11">
        <v>105</v>
      </c>
      <c r="B108" s="11" t="s">
        <v>40</v>
      </c>
      <c r="C108" s="12" t="s">
        <v>135</v>
      </c>
      <c r="D108" s="11" t="s">
        <v>153</v>
      </c>
      <c r="E108" s="11" t="s">
        <v>51</v>
      </c>
      <c r="F108" s="12">
        <v>2406020418</v>
      </c>
      <c r="G108" s="13">
        <v>616</v>
      </c>
      <c r="H108" s="14">
        <v>5</v>
      </c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>
        <f t="shared" si="8"/>
        <v>0</v>
      </c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>
        <f t="shared" si="9"/>
        <v>0</v>
      </c>
      <c r="AY108" s="15"/>
      <c r="AZ108" s="16" t="s">
        <v>44</v>
      </c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>
        <f t="shared" si="15"/>
        <v>3</v>
      </c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>
        <f t="shared" si="11"/>
        <v>0</v>
      </c>
      <c r="CO108" s="18">
        <f t="shared" si="13"/>
        <v>3</v>
      </c>
      <c r="CP108" s="19">
        <v>50</v>
      </c>
      <c r="CQ108" s="19">
        <f t="shared" si="12"/>
        <v>53</v>
      </c>
    </row>
    <row r="109" ht="15" spans="1:95">
      <c r="A109" s="11">
        <v>106</v>
      </c>
      <c r="B109" s="11" t="s">
        <v>40</v>
      </c>
      <c r="C109" s="12" t="s">
        <v>135</v>
      </c>
      <c r="D109" s="11" t="s">
        <v>154</v>
      </c>
      <c r="E109" s="11" t="s">
        <v>51</v>
      </c>
      <c r="F109" s="12">
        <v>2406020419</v>
      </c>
      <c r="G109" s="13">
        <v>616</v>
      </c>
      <c r="H109" s="14">
        <v>6</v>
      </c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>
        <f t="shared" si="8"/>
        <v>0</v>
      </c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>
        <f t="shared" si="9"/>
        <v>0</v>
      </c>
      <c r="AY109" s="15"/>
      <c r="AZ109" s="16" t="s">
        <v>44</v>
      </c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>
        <f t="shared" si="15"/>
        <v>3</v>
      </c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>
        <f t="shared" si="11"/>
        <v>0</v>
      </c>
      <c r="CO109" s="18">
        <f t="shared" si="13"/>
        <v>3</v>
      </c>
      <c r="CP109" s="19">
        <v>50</v>
      </c>
      <c r="CQ109" s="19">
        <f t="shared" si="12"/>
        <v>53</v>
      </c>
    </row>
    <row r="110" ht="15" spans="1:95">
      <c r="A110" s="11">
        <v>107</v>
      </c>
      <c r="B110" s="11" t="s">
        <v>40</v>
      </c>
      <c r="C110" s="12" t="s">
        <v>135</v>
      </c>
      <c r="D110" s="11" t="s">
        <v>155</v>
      </c>
      <c r="E110" s="11" t="s">
        <v>51</v>
      </c>
      <c r="F110" s="12">
        <v>2406020420</v>
      </c>
      <c r="G110" s="13">
        <v>617</v>
      </c>
      <c r="H110" s="14">
        <v>1</v>
      </c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>
        <f t="shared" si="8"/>
        <v>0</v>
      </c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>
        <f t="shared" si="9"/>
        <v>0</v>
      </c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>
        <f t="shared" si="10"/>
        <v>0</v>
      </c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>
        <f t="shared" si="11"/>
        <v>0</v>
      </c>
      <c r="CO110" s="18">
        <f t="shared" si="13"/>
        <v>0</v>
      </c>
      <c r="CP110" s="19">
        <v>48</v>
      </c>
      <c r="CQ110" s="19">
        <f t="shared" si="12"/>
        <v>48</v>
      </c>
    </row>
    <row r="111" ht="15" spans="1:95">
      <c r="A111" s="11">
        <v>108</v>
      </c>
      <c r="B111" s="11" t="s">
        <v>40</v>
      </c>
      <c r="C111" s="12" t="s">
        <v>135</v>
      </c>
      <c r="D111" s="11" t="s">
        <v>156</v>
      </c>
      <c r="E111" s="11" t="s">
        <v>51</v>
      </c>
      <c r="F111" s="12">
        <v>2406020421</v>
      </c>
      <c r="G111" s="13">
        <v>523</v>
      </c>
      <c r="H111" s="14">
        <v>4</v>
      </c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>
        <f t="shared" si="8"/>
        <v>0</v>
      </c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>
        <f t="shared" si="9"/>
        <v>0</v>
      </c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6" t="s">
        <v>44</v>
      </c>
      <c r="BM111" s="15"/>
      <c r="BN111" s="15"/>
      <c r="BO111" s="15"/>
      <c r="BP111" s="15"/>
      <c r="BQ111" s="15"/>
      <c r="BR111" s="15"/>
      <c r="BS111" s="15">
        <f>SUM(AY111:BR111)+3</f>
        <v>3</v>
      </c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>
        <f t="shared" si="11"/>
        <v>0</v>
      </c>
      <c r="CO111" s="18">
        <f t="shared" si="13"/>
        <v>3</v>
      </c>
      <c r="CP111" s="19">
        <v>49</v>
      </c>
      <c r="CQ111" s="19">
        <f t="shared" si="12"/>
        <v>52</v>
      </c>
    </row>
    <row r="112" ht="15" spans="1:95">
      <c r="A112" s="11">
        <v>109</v>
      </c>
      <c r="B112" s="11" t="s">
        <v>40</v>
      </c>
      <c r="C112" s="12" t="s">
        <v>135</v>
      </c>
      <c r="D112" s="11" t="s">
        <v>157</v>
      </c>
      <c r="E112" s="11" t="s">
        <v>51</v>
      </c>
      <c r="F112" s="12">
        <v>2406020422</v>
      </c>
      <c r="G112" s="13">
        <v>617</v>
      </c>
      <c r="H112" s="14">
        <v>2</v>
      </c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>
        <f t="shared" si="8"/>
        <v>0</v>
      </c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>
        <f t="shared" si="9"/>
        <v>0</v>
      </c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>
        <f t="shared" si="10"/>
        <v>0</v>
      </c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>
        <f t="shared" si="11"/>
        <v>0</v>
      </c>
      <c r="CO112" s="18">
        <f t="shared" si="13"/>
        <v>0</v>
      </c>
      <c r="CP112" s="19">
        <v>49</v>
      </c>
      <c r="CQ112" s="19">
        <f t="shared" si="12"/>
        <v>49</v>
      </c>
    </row>
    <row r="113" ht="15" spans="1:95">
      <c r="A113" s="11">
        <v>110</v>
      </c>
      <c r="B113" s="11" t="s">
        <v>40</v>
      </c>
      <c r="C113" s="12" t="s">
        <v>135</v>
      </c>
      <c r="D113" s="11" t="s">
        <v>158</v>
      </c>
      <c r="E113" s="11" t="s">
        <v>51</v>
      </c>
      <c r="F113" s="12">
        <v>2406020423</v>
      </c>
      <c r="G113" s="13">
        <v>617</v>
      </c>
      <c r="H113" s="14">
        <v>3</v>
      </c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>
        <f t="shared" si="8"/>
        <v>0</v>
      </c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>
        <f t="shared" si="9"/>
        <v>0</v>
      </c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>
        <f t="shared" si="10"/>
        <v>0</v>
      </c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>
        <f t="shared" si="11"/>
        <v>0</v>
      </c>
      <c r="CO113" s="18">
        <f t="shared" si="13"/>
        <v>0</v>
      </c>
      <c r="CP113" s="19">
        <v>49</v>
      </c>
      <c r="CQ113" s="19">
        <f t="shared" si="12"/>
        <v>49</v>
      </c>
    </row>
    <row r="114" ht="15" spans="1:95">
      <c r="A114" s="11">
        <v>111</v>
      </c>
      <c r="B114" s="11" t="s">
        <v>40</v>
      </c>
      <c r="C114" s="12" t="s">
        <v>135</v>
      </c>
      <c r="D114" s="11" t="s">
        <v>159</v>
      </c>
      <c r="E114" s="11" t="s">
        <v>51</v>
      </c>
      <c r="F114" s="12">
        <v>2406020424</v>
      </c>
      <c r="G114" s="13">
        <v>617</v>
      </c>
      <c r="H114" s="14">
        <v>4</v>
      </c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>
        <f t="shared" si="8"/>
        <v>0</v>
      </c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>
        <f t="shared" si="9"/>
        <v>0</v>
      </c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>
        <f t="shared" si="10"/>
        <v>0</v>
      </c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>
        <f t="shared" si="11"/>
        <v>0</v>
      </c>
      <c r="CO114" s="18">
        <f t="shared" si="13"/>
        <v>0</v>
      </c>
      <c r="CP114" s="19">
        <v>49</v>
      </c>
      <c r="CQ114" s="19">
        <f t="shared" si="12"/>
        <v>49</v>
      </c>
    </row>
    <row r="115" ht="15" spans="1:95">
      <c r="A115" s="11">
        <v>112</v>
      </c>
      <c r="B115" s="11" t="s">
        <v>40</v>
      </c>
      <c r="C115" s="12" t="s">
        <v>135</v>
      </c>
      <c r="D115" s="11" t="s">
        <v>160</v>
      </c>
      <c r="E115" s="11" t="s">
        <v>51</v>
      </c>
      <c r="F115" s="12">
        <v>2406020425</v>
      </c>
      <c r="G115" s="13">
        <v>617</v>
      </c>
      <c r="H115" s="14">
        <v>5</v>
      </c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>
        <f t="shared" si="8"/>
        <v>0</v>
      </c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>
        <f t="shared" si="9"/>
        <v>0</v>
      </c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>
        <f t="shared" si="10"/>
        <v>0</v>
      </c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>
        <f t="shared" si="11"/>
        <v>0</v>
      </c>
      <c r="CO115" s="18">
        <f t="shared" si="13"/>
        <v>0</v>
      </c>
      <c r="CP115" s="19">
        <v>49</v>
      </c>
      <c r="CQ115" s="19">
        <f t="shared" si="12"/>
        <v>49</v>
      </c>
    </row>
    <row r="116" ht="15" spans="1:95">
      <c r="A116" s="11">
        <v>113</v>
      </c>
      <c r="B116" s="11" t="s">
        <v>40</v>
      </c>
      <c r="C116" s="12" t="s">
        <v>135</v>
      </c>
      <c r="D116" s="11" t="s">
        <v>161</v>
      </c>
      <c r="E116" s="11" t="s">
        <v>51</v>
      </c>
      <c r="F116" s="12">
        <v>2406020426</v>
      </c>
      <c r="G116" s="13">
        <v>617</v>
      </c>
      <c r="H116" s="14">
        <v>6</v>
      </c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>
        <f t="shared" si="8"/>
        <v>0</v>
      </c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>
        <f t="shared" si="9"/>
        <v>0</v>
      </c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>
        <f t="shared" si="10"/>
        <v>0</v>
      </c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>
        <f t="shared" si="11"/>
        <v>0</v>
      </c>
      <c r="CO116" s="18">
        <f t="shared" si="13"/>
        <v>0</v>
      </c>
      <c r="CP116" s="19">
        <v>49</v>
      </c>
      <c r="CQ116" s="19">
        <f t="shared" si="12"/>
        <v>49</v>
      </c>
    </row>
    <row r="117" ht="15" spans="1:95">
      <c r="A117" s="11">
        <v>114</v>
      </c>
      <c r="B117" s="11" t="s">
        <v>40</v>
      </c>
      <c r="C117" s="12" t="s">
        <v>135</v>
      </c>
      <c r="D117" s="11" t="s">
        <v>162</v>
      </c>
      <c r="E117" s="11" t="s">
        <v>51</v>
      </c>
      <c r="F117" s="12">
        <v>2406020427</v>
      </c>
      <c r="G117" s="13">
        <v>620</v>
      </c>
      <c r="H117" s="14">
        <v>1</v>
      </c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>
        <f t="shared" si="8"/>
        <v>0</v>
      </c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6" t="s">
        <v>44</v>
      </c>
      <c r="AR117" s="15"/>
      <c r="AS117" s="15"/>
      <c r="AT117" s="15"/>
      <c r="AU117" s="15"/>
      <c r="AV117" s="15"/>
      <c r="AW117" s="15"/>
      <c r="AX117" s="15">
        <f>SUM(AD117:AW117)+3</f>
        <v>3</v>
      </c>
      <c r="AY117" s="15"/>
      <c r="AZ117" s="16" t="s">
        <v>44</v>
      </c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>
        <f>SUM(AY117:BR117)+3</f>
        <v>3</v>
      </c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>
        <f t="shared" si="11"/>
        <v>0</v>
      </c>
      <c r="CO117" s="18">
        <f t="shared" si="13"/>
        <v>6</v>
      </c>
      <c r="CP117" s="19">
        <v>46</v>
      </c>
      <c r="CQ117" s="19">
        <f t="shared" si="12"/>
        <v>52</v>
      </c>
    </row>
    <row r="118" ht="15" spans="1:95">
      <c r="A118" s="11">
        <v>115</v>
      </c>
      <c r="B118" s="11" t="s">
        <v>40</v>
      </c>
      <c r="C118" s="12" t="s">
        <v>135</v>
      </c>
      <c r="D118" s="11" t="s">
        <v>163</v>
      </c>
      <c r="E118" s="11" t="s">
        <v>51</v>
      </c>
      <c r="F118" s="12">
        <v>2406020428</v>
      </c>
      <c r="G118" s="13">
        <v>620</v>
      </c>
      <c r="H118" s="14">
        <v>2</v>
      </c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>
        <f t="shared" si="8"/>
        <v>0</v>
      </c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6" t="s">
        <v>44</v>
      </c>
      <c r="AR118" s="15"/>
      <c r="AS118" s="15"/>
      <c r="AT118" s="15"/>
      <c r="AU118" s="15"/>
      <c r="AV118" s="15"/>
      <c r="AW118" s="15"/>
      <c r="AX118" s="15">
        <f>SUM(AD118:AW118)+3</f>
        <v>3</v>
      </c>
      <c r="AY118" s="15"/>
      <c r="AZ118" s="16" t="s">
        <v>44</v>
      </c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>
        <f>SUM(AY118:BR118)+3</f>
        <v>3</v>
      </c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>
        <f t="shared" si="11"/>
        <v>0</v>
      </c>
      <c r="CO118" s="18">
        <f t="shared" si="13"/>
        <v>6</v>
      </c>
      <c r="CP118" s="19">
        <v>46</v>
      </c>
      <c r="CQ118" s="19">
        <f t="shared" si="12"/>
        <v>52</v>
      </c>
    </row>
    <row r="119" ht="15" spans="1:95">
      <c r="A119" s="11">
        <v>116</v>
      </c>
      <c r="B119" s="11" t="s">
        <v>40</v>
      </c>
      <c r="C119" s="12" t="s">
        <v>135</v>
      </c>
      <c r="D119" s="11" t="s">
        <v>164</v>
      </c>
      <c r="E119" s="11" t="s">
        <v>51</v>
      </c>
      <c r="F119" s="12">
        <v>2406020429</v>
      </c>
      <c r="G119" s="13">
        <v>620</v>
      </c>
      <c r="H119" s="14">
        <v>3</v>
      </c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>
        <f t="shared" si="8"/>
        <v>0</v>
      </c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6" t="s">
        <v>44</v>
      </c>
      <c r="AR119" s="15"/>
      <c r="AS119" s="15"/>
      <c r="AT119" s="15"/>
      <c r="AU119" s="15"/>
      <c r="AV119" s="15"/>
      <c r="AW119" s="15"/>
      <c r="AX119" s="15">
        <f>SUM(AD119:AW119)+3</f>
        <v>3</v>
      </c>
      <c r="AY119" s="15"/>
      <c r="AZ119" s="16" t="s">
        <v>44</v>
      </c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>
        <f>SUM(AY119:BR119)+3</f>
        <v>3</v>
      </c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>
        <f t="shared" si="11"/>
        <v>0</v>
      </c>
      <c r="CO119" s="18">
        <f t="shared" si="13"/>
        <v>6</v>
      </c>
      <c r="CP119" s="19">
        <v>47</v>
      </c>
      <c r="CQ119" s="19">
        <f t="shared" si="12"/>
        <v>53</v>
      </c>
    </row>
    <row r="120" ht="15" spans="1:95">
      <c r="A120" s="11">
        <v>117</v>
      </c>
      <c r="B120" s="11" t="s">
        <v>40</v>
      </c>
      <c r="C120" s="12" t="s">
        <v>135</v>
      </c>
      <c r="D120" s="11" t="s">
        <v>165</v>
      </c>
      <c r="E120" s="11" t="s">
        <v>51</v>
      </c>
      <c r="F120" s="12">
        <v>2406020430</v>
      </c>
      <c r="G120" s="13">
        <v>620</v>
      </c>
      <c r="H120" s="14">
        <v>4</v>
      </c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>
        <f t="shared" si="8"/>
        <v>0</v>
      </c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6" t="s">
        <v>44</v>
      </c>
      <c r="AR120" s="15"/>
      <c r="AS120" s="15"/>
      <c r="AT120" s="15"/>
      <c r="AU120" s="15"/>
      <c r="AV120" s="15"/>
      <c r="AW120" s="15"/>
      <c r="AX120" s="15">
        <f>SUM(AD120:AW120)+3</f>
        <v>3</v>
      </c>
      <c r="AY120" s="15"/>
      <c r="AZ120" s="16" t="s">
        <v>44</v>
      </c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>
        <f>SUM(AY120:BR120)+3</f>
        <v>3</v>
      </c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>
        <f t="shared" si="11"/>
        <v>0</v>
      </c>
      <c r="CO120" s="18">
        <f t="shared" si="13"/>
        <v>6</v>
      </c>
      <c r="CP120" s="19">
        <v>46</v>
      </c>
      <c r="CQ120" s="19">
        <f t="shared" si="12"/>
        <v>52</v>
      </c>
    </row>
    <row r="121" ht="15" spans="1:95">
      <c r="A121" s="11">
        <v>118</v>
      </c>
      <c r="B121" s="11" t="s">
        <v>40</v>
      </c>
      <c r="C121" s="12" t="s">
        <v>166</v>
      </c>
      <c r="D121" s="11" t="s">
        <v>167</v>
      </c>
      <c r="E121" s="11" t="s">
        <v>43</v>
      </c>
      <c r="F121" s="12">
        <v>2406020501</v>
      </c>
      <c r="G121" s="13">
        <v>705</v>
      </c>
      <c r="H121" s="14">
        <v>1</v>
      </c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>
        <f t="shared" si="8"/>
        <v>0</v>
      </c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>
        <f t="shared" si="9"/>
        <v>0</v>
      </c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>
        <v>3</v>
      </c>
      <c r="BQ121" s="15"/>
      <c r="BR121" s="15"/>
      <c r="BS121" s="15">
        <f t="shared" si="10"/>
        <v>3</v>
      </c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>
        <f t="shared" si="11"/>
        <v>0</v>
      </c>
      <c r="CO121" s="18">
        <f t="shared" si="13"/>
        <v>3</v>
      </c>
      <c r="CP121" s="19">
        <v>50</v>
      </c>
      <c r="CQ121" s="19">
        <f t="shared" si="12"/>
        <v>53</v>
      </c>
    </row>
    <row r="122" ht="15" spans="1:95">
      <c r="A122" s="11">
        <v>119</v>
      </c>
      <c r="B122" s="11" t="s">
        <v>40</v>
      </c>
      <c r="C122" s="12" t="s">
        <v>166</v>
      </c>
      <c r="D122" s="11" t="s">
        <v>168</v>
      </c>
      <c r="E122" s="11" t="s">
        <v>43</v>
      </c>
      <c r="F122" s="12">
        <v>2406020502</v>
      </c>
      <c r="G122" s="13">
        <v>705</v>
      </c>
      <c r="H122" s="14">
        <v>2</v>
      </c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>
        <f t="shared" si="8"/>
        <v>0</v>
      </c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>
        <f t="shared" si="9"/>
        <v>0</v>
      </c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>
        <v>3</v>
      </c>
      <c r="BQ122" s="15"/>
      <c r="BR122" s="15"/>
      <c r="BS122" s="15">
        <f t="shared" si="10"/>
        <v>3</v>
      </c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>
        <f t="shared" si="11"/>
        <v>0</v>
      </c>
      <c r="CO122" s="18">
        <f t="shared" si="13"/>
        <v>3</v>
      </c>
      <c r="CP122" s="19">
        <v>50</v>
      </c>
      <c r="CQ122" s="19">
        <f t="shared" si="12"/>
        <v>53</v>
      </c>
    </row>
    <row r="123" ht="15" spans="1:95">
      <c r="A123" s="11">
        <v>120</v>
      </c>
      <c r="B123" s="11" t="s">
        <v>40</v>
      </c>
      <c r="C123" s="12" t="s">
        <v>166</v>
      </c>
      <c r="D123" s="11" t="s">
        <v>169</v>
      </c>
      <c r="E123" s="11" t="s">
        <v>43</v>
      </c>
      <c r="F123" s="12">
        <v>2406020503</v>
      </c>
      <c r="G123" s="13">
        <v>705</v>
      </c>
      <c r="H123" s="14">
        <v>3</v>
      </c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>
        <f t="shared" si="8"/>
        <v>0</v>
      </c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>
        <f t="shared" si="9"/>
        <v>0</v>
      </c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>
        <v>3</v>
      </c>
      <c r="BQ123" s="15"/>
      <c r="BR123" s="15"/>
      <c r="BS123" s="15">
        <f t="shared" si="10"/>
        <v>3</v>
      </c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>
        <f t="shared" si="11"/>
        <v>0</v>
      </c>
      <c r="CO123" s="18">
        <f t="shared" si="13"/>
        <v>3</v>
      </c>
      <c r="CP123" s="19">
        <v>50</v>
      </c>
      <c r="CQ123" s="19">
        <f t="shared" si="12"/>
        <v>53</v>
      </c>
    </row>
    <row r="124" ht="15" spans="1:95">
      <c r="A124" s="11">
        <v>121</v>
      </c>
      <c r="B124" s="11" t="s">
        <v>40</v>
      </c>
      <c r="C124" s="12" t="s">
        <v>166</v>
      </c>
      <c r="D124" s="11" t="s">
        <v>170</v>
      </c>
      <c r="E124" s="11" t="s">
        <v>43</v>
      </c>
      <c r="F124" s="12">
        <v>2406020504</v>
      </c>
      <c r="G124" s="13">
        <v>705</v>
      </c>
      <c r="H124" s="14">
        <v>4</v>
      </c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>
        <f t="shared" si="8"/>
        <v>0</v>
      </c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>
        <f t="shared" si="9"/>
        <v>0</v>
      </c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>
        <v>3</v>
      </c>
      <c r="BQ124" s="15"/>
      <c r="BR124" s="15"/>
      <c r="BS124" s="15">
        <f t="shared" si="10"/>
        <v>3</v>
      </c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>
        <f t="shared" si="11"/>
        <v>0</v>
      </c>
      <c r="CO124" s="18">
        <f t="shared" si="13"/>
        <v>3</v>
      </c>
      <c r="CP124" s="19">
        <v>50</v>
      </c>
      <c r="CQ124" s="19">
        <f t="shared" si="12"/>
        <v>53</v>
      </c>
    </row>
    <row r="125" ht="15" spans="1:95">
      <c r="A125" s="11">
        <v>122</v>
      </c>
      <c r="B125" s="11" t="s">
        <v>40</v>
      </c>
      <c r="C125" s="12" t="s">
        <v>166</v>
      </c>
      <c r="D125" s="11" t="s">
        <v>171</v>
      </c>
      <c r="E125" s="11" t="s">
        <v>43</v>
      </c>
      <c r="F125" s="12">
        <v>2406020505</v>
      </c>
      <c r="G125" s="13">
        <v>705</v>
      </c>
      <c r="H125" s="14">
        <v>5</v>
      </c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>
        <f t="shared" si="8"/>
        <v>0</v>
      </c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>
        <f t="shared" si="9"/>
        <v>0</v>
      </c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>
        <v>3</v>
      </c>
      <c r="BQ125" s="15"/>
      <c r="BR125" s="15"/>
      <c r="BS125" s="15">
        <f t="shared" si="10"/>
        <v>3</v>
      </c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>
        <f t="shared" si="11"/>
        <v>0</v>
      </c>
      <c r="CO125" s="18">
        <f t="shared" si="13"/>
        <v>3</v>
      </c>
      <c r="CP125" s="19">
        <v>50</v>
      </c>
      <c r="CQ125" s="19">
        <f t="shared" si="12"/>
        <v>53</v>
      </c>
    </row>
    <row r="126" ht="15" spans="1:95">
      <c r="A126" s="11">
        <v>123</v>
      </c>
      <c r="B126" s="11" t="s">
        <v>40</v>
      </c>
      <c r="C126" s="12" t="s">
        <v>166</v>
      </c>
      <c r="D126" s="11" t="s">
        <v>172</v>
      </c>
      <c r="E126" s="11" t="s">
        <v>43</v>
      </c>
      <c r="F126" s="12">
        <v>2406020506</v>
      </c>
      <c r="G126" s="13">
        <v>705</v>
      </c>
      <c r="H126" s="14">
        <v>6</v>
      </c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>
        <f t="shared" si="8"/>
        <v>0</v>
      </c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>
        <f t="shared" si="9"/>
        <v>0</v>
      </c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>
        <v>3</v>
      </c>
      <c r="BQ126" s="15"/>
      <c r="BR126" s="15"/>
      <c r="BS126" s="15">
        <f t="shared" si="10"/>
        <v>3</v>
      </c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>
        <f t="shared" si="11"/>
        <v>0</v>
      </c>
      <c r="CO126" s="18">
        <f t="shared" si="13"/>
        <v>3</v>
      </c>
      <c r="CP126" s="19">
        <v>50</v>
      </c>
      <c r="CQ126" s="19">
        <f t="shared" si="12"/>
        <v>53</v>
      </c>
    </row>
    <row r="127" ht="15" spans="1:95">
      <c r="A127" s="11">
        <v>124</v>
      </c>
      <c r="B127" s="11" t="s">
        <v>40</v>
      </c>
      <c r="C127" s="12" t="s">
        <v>166</v>
      </c>
      <c r="D127" s="11" t="s">
        <v>173</v>
      </c>
      <c r="E127" s="11" t="s">
        <v>43</v>
      </c>
      <c r="F127" s="12">
        <v>2406020507</v>
      </c>
      <c r="G127" s="13">
        <v>709</v>
      </c>
      <c r="H127" s="14">
        <v>4</v>
      </c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>
        <f t="shared" si="8"/>
        <v>0</v>
      </c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>
        <f t="shared" si="9"/>
        <v>0</v>
      </c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>
        <f t="shared" si="10"/>
        <v>0</v>
      </c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>
        <f t="shared" si="11"/>
        <v>0</v>
      </c>
      <c r="CO127" s="18">
        <f t="shared" si="13"/>
        <v>0</v>
      </c>
      <c r="CP127" s="19">
        <v>50</v>
      </c>
      <c r="CQ127" s="19">
        <f t="shared" si="12"/>
        <v>50</v>
      </c>
    </row>
    <row r="128" ht="15" spans="1:95">
      <c r="A128" s="11">
        <v>125</v>
      </c>
      <c r="B128" s="11" t="s">
        <v>40</v>
      </c>
      <c r="C128" s="12" t="s">
        <v>166</v>
      </c>
      <c r="D128" s="11" t="s">
        <v>174</v>
      </c>
      <c r="E128" s="11" t="s">
        <v>51</v>
      </c>
      <c r="F128" s="12">
        <v>2406020508</v>
      </c>
      <c r="G128" s="13">
        <v>620</v>
      </c>
      <c r="H128" s="14">
        <v>5</v>
      </c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>
        <v>-1</v>
      </c>
      <c r="Z128" s="15"/>
      <c r="AA128" s="15"/>
      <c r="AB128" s="15"/>
      <c r="AC128" s="15">
        <f t="shared" si="8"/>
        <v>-1</v>
      </c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>
        <f t="shared" si="9"/>
        <v>0</v>
      </c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>
        <f t="shared" si="10"/>
        <v>0</v>
      </c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>
        <f t="shared" si="11"/>
        <v>0</v>
      </c>
      <c r="CO128" s="18">
        <f t="shared" si="13"/>
        <v>-1</v>
      </c>
      <c r="CP128" s="19">
        <v>46</v>
      </c>
      <c r="CQ128" s="19">
        <f t="shared" si="12"/>
        <v>45</v>
      </c>
    </row>
    <row r="129" ht="15" spans="1:95">
      <c r="A129" s="11">
        <v>126</v>
      </c>
      <c r="B129" s="11" t="s">
        <v>40</v>
      </c>
      <c r="C129" s="12" t="s">
        <v>166</v>
      </c>
      <c r="D129" s="11" t="s">
        <v>175</v>
      </c>
      <c r="E129" s="11" t="s">
        <v>51</v>
      </c>
      <c r="F129" s="12">
        <v>2406020509</v>
      </c>
      <c r="G129" s="13">
        <v>620</v>
      </c>
      <c r="H129" s="14">
        <v>6</v>
      </c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>
        <f t="shared" si="8"/>
        <v>0</v>
      </c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>
        <f t="shared" si="9"/>
        <v>0</v>
      </c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>
        <f t="shared" si="10"/>
        <v>0</v>
      </c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>
        <f t="shared" si="11"/>
        <v>0</v>
      </c>
      <c r="CO129" s="18">
        <f t="shared" si="13"/>
        <v>0</v>
      </c>
      <c r="CP129" s="19">
        <v>46</v>
      </c>
      <c r="CQ129" s="19">
        <f t="shared" si="12"/>
        <v>46</v>
      </c>
    </row>
    <row r="130" ht="15" spans="1:95">
      <c r="A130" s="11">
        <v>127</v>
      </c>
      <c r="B130" s="11" t="s">
        <v>40</v>
      </c>
      <c r="C130" s="12" t="s">
        <v>166</v>
      </c>
      <c r="D130" s="11" t="s">
        <v>176</v>
      </c>
      <c r="E130" s="11" t="s">
        <v>51</v>
      </c>
      <c r="F130" s="12">
        <v>2406020510</v>
      </c>
      <c r="G130" s="13">
        <v>801</v>
      </c>
      <c r="H130" s="14">
        <v>1</v>
      </c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>
        <f t="shared" si="8"/>
        <v>0</v>
      </c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>
        <f t="shared" si="9"/>
        <v>0</v>
      </c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>
        <f t="shared" si="10"/>
        <v>0</v>
      </c>
      <c r="BT130" s="15"/>
      <c r="BU130" s="16" t="s">
        <v>118</v>
      </c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>
        <f t="shared" ref="CN130:CN135" si="16">SUM(BT130:CM130)-3</f>
        <v>-3</v>
      </c>
      <c r="CO130" s="18">
        <f t="shared" si="13"/>
        <v>-3</v>
      </c>
      <c r="CP130" s="19">
        <v>48</v>
      </c>
      <c r="CQ130" s="19">
        <f t="shared" si="12"/>
        <v>45</v>
      </c>
    </row>
    <row r="131" ht="15" spans="1:95">
      <c r="A131" s="11">
        <v>128</v>
      </c>
      <c r="B131" s="11" t="s">
        <v>40</v>
      </c>
      <c r="C131" s="12" t="s">
        <v>166</v>
      </c>
      <c r="D131" s="11" t="s">
        <v>177</v>
      </c>
      <c r="E131" s="11" t="s">
        <v>51</v>
      </c>
      <c r="F131" s="12">
        <v>2406020511</v>
      </c>
      <c r="G131" s="13">
        <v>801</v>
      </c>
      <c r="H131" s="14">
        <v>2</v>
      </c>
      <c r="I131" s="15">
        <v>-1</v>
      </c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>
        <f t="shared" si="8"/>
        <v>-1</v>
      </c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>
        <f t="shared" si="9"/>
        <v>0</v>
      </c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>
        <f t="shared" si="10"/>
        <v>0</v>
      </c>
      <c r="BT131" s="15"/>
      <c r="BU131" s="16" t="s">
        <v>118</v>
      </c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>
        <f t="shared" si="16"/>
        <v>-3</v>
      </c>
      <c r="CO131" s="18">
        <f t="shared" si="13"/>
        <v>-4</v>
      </c>
      <c r="CP131" s="19">
        <v>44</v>
      </c>
      <c r="CQ131" s="19">
        <f t="shared" si="12"/>
        <v>40</v>
      </c>
    </row>
    <row r="132" ht="15" spans="1:95">
      <c r="A132" s="11">
        <v>129</v>
      </c>
      <c r="B132" s="11" t="s">
        <v>40</v>
      </c>
      <c r="C132" s="12" t="s">
        <v>166</v>
      </c>
      <c r="D132" s="11" t="s">
        <v>178</v>
      </c>
      <c r="E132" s="11" t="s">
        <v>51</v>
      </c>
      <c r="F132" s="12">
        <v>2406020512</v>
      </c>
      <c r="G132" s="13">
        <v>801</v>
      </c>
      <c r="H132" s="14">
        <v>3</v>
      </c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>
        <f t="shared" si="8"/>
        <v>0</v>
      </c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>
        <f t="shared" si="9"/>
        <v>0</v>
      </c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>
        <f t="shared" si="10"/>
        <v>0</v>
      </c>
      <c r="BT132" s="15"/>
      <c r="BU132" s="16" t="s">
        <v>118</v>
      </c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>
        <f t="shared" si="16"/>
        <v>-3</v>
      </c>
      <c r="CO132" s="18">
        <f t="shared" si="13"/>
        <v>-3</v>
      </c>
      <c r="CP132" s="19">
        <v>50</v>
      </c>
      <c r="CQ132" s="19">
        <f t="shared" si="12"/>
        <v>47</v>
      </c>
    </row>
    <row r="133" ht="15" spans="1:95">
      <c r="A133" s="11">
        <v>130</v>
      </c>
      <c r="B133" s="11" t="s">
        <v>40</v>
      </c>
      <c r="C133" s="12" t="s">
        <v>166</v>
      </c>
      <c r="D133" s="11" t="s">
        <v>179</v>
      </c>
      <c r="E133" s="11" t="s">
        <v>51</v>
      </c>
      <c r="F133" s="12">
        <v>2406020513</v>
      </c>
      <c r="G133" s="13">
        <v>801</v>
      </c>
      <c r="H133" s="14">
        <v>4</v>
      </c>
      <c r="I133" s="15"/>
      <c r="J133" s="15"/>
      <c r="K133" s="15"/>
      <c r="L133" s="15"/>
      <c r="M133" s="15"/>
      <c r="N133" s="15"/>
      <c r="O133" s="15"/>
      <c r="P133" s="15"/>
      <c r="Q133" s="15">
        <v>-1</v>
      </c>
      <c r="R133" s="15"/>
      <c r="S133" s="15"/>
      <c r="T133" s="15"/>
      <c r="U133" s="15">
        <v>-1</v>
      </c>
      <c r="V133" s="15"/>
      <c r="W133" s="15"/>
      <c r="X133" s="15"/>
      <c r="Y133" s="15"/>
      <c r="Z133" s="15"/>
      <c r="AA133" s="15"/>
      <c r="AB133" s="15"/>
      <c r="AC133" s="15">
        <f t="shared" ref="AC133:AC196" si="17">SUM(I133:AB133)</f>
        <v>-2</v>
      </c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>
        <f t="shared" ref="AX133:AX196" si="18">SUM(AD133:AW133)</f>
        <v>0</v>
      </c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>
        <f t="shared" ref="BS133:BS196" si="19">SUM(AY133:BR133)</f>
        <v>0</v>
      </c>
      <c r="BT133" s="15"/>
      <c r="BU133" s="16" t="s">
        <v>118</v>
      </c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>
        <f t="shared" si="16"/>
        <v>-3</v>
      </c>
      <c r="CO133" s="18">
        <f t="shared" si="13"/>
        <v>-5</v>
      </c>
      <c r="CP133" s="19">
        <v>47</v>
      </c>
      <c r="CQ133" s="19">
        <f t="shared" ref="CQ133:CQ196" si="20">CP133+CO133</f>
        <v>42</v>
      </c>
    </row>
    <row r="134" ht="15" spans="1:95">
      <c r="A134" s="11">
        <v>131</v>
      </c>
      <c r="B134" s="11" t="s">
        <v>40</v>
      </c>
      <c r="C134" s="12" t="s">
        <v>166</v>
      </c>
      <c r="D134" s="11" t="s">
        <v>180</v>
      </c>
      <c r="E134" s="11" t="s">
        <v>51</v>
      </c>
      <c r="F134" s="12">
        <v>2406020514</v>
      </c>
      <c r="G134" s="13">
        <v>801</v>
      </c>
      <c r="H134" s="14">
        <v>5</v>
      </c>
      <c r="I134" s="15">
        <v>-1</v>
      </c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>
        <v>-1</v>
      </c>
      <c r="Z134" s="15"/>
      <c r="AA134" s="15"/>
      <c r="AB134" s="15"/>
      <c r="AC134" s="15">
        <f t="shared" si="17"/>
        <v>-2</v>
      </c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>
        <f t="shared" si="18"/>
        <v>0</v>
      </c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>
        <f t="shared" si="19"/>
        <v>0</v>
      </c>
      <c r="BT134" s="15"/>
      <c r="BU134" s="16" t="s">
        <v>118</v>
      </c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>
        <f t="shared" si="16"/>
        <v>-3</v>
      </c>
      <c r="CO134" s="18">
        <f t="shared" ref="CO134:CO197" si="21">CN134+BS134+AX134+AC134</f>
        <v>-5</v>
      </c>
      <c r="CP134" s="19">
        <v>44</v>
      </c>
      <c r="CQ134" s="19">
        <f t="shared" si="20"/>
        <v>39</v>
      </c>
    </row>
    <row r="135" ht="15" spans="1:95">
      <c r="A135" s="11">
        <v>132</v>
      </c>
      <c r="B135" s="11" t="s">
        <v>40</v>
      </c>
      <c r="C135" s="12" t="s">
        <v>166</v>
      </c>
      <c r="D135" s="11" t="s">
        <v>181</v>
      </c>
      <c r="E135" s="11" t="s">
        <v>51</v>
      </c>
      <c r="F135" s="12">
        <v>2406020515</v>
      </c>
      <c r="G135" s="13">
        <v>801</v>
      </c>
      <c r="H135" s="14">
        <v>6</v>
      </c>
      <c r="I135" s="15">
        <v>-1</v>
      </c>
      <c r="J135" s="15"/>
      <c r="K135" s="15"/>
      <c r="L135" s="15"/>
      <c r="M135" s="15"/>
      <c r="N135" s="15"/>
      <c r="O135" s="15"/>
      <c r="P135" s="15"/>
      <c r="Q135" s="15">
        <v>-1</v>
      </c>
      <c r="R135" s="15"/>
      <c r="S135" s="15"/>
      <c r="T135" s="15"/>
      <c r="U135" s="15">
        <v>-1</v>
      </c>
      <c r="V135" s="15"/>
      <c r="W135" s="15"/>
      <c r="X135" s="15"/>
      <c r="Y135" s="15">
        <v>-1</v>
      </c>
      <c r="Z135" s="15"/>
      <c r="AA135" s="15"/>
      <c r="AB135" s="15"/>
      <c r="AC135" s="15">
        <f t="shared" si="17"/>
        <v>-4</v>
      </c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>
        <f t="shared" si="18"/>
        <v>0</v>
      </c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>
        <f t="shared" si="19"/>
        <v>0</v>
      </c>
      <c r="BT135" s="15"/>
      <c r="BU135" s="16" t="s">
        <v>118</v>
      </c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>
        <f t="shared" si="16"/>
        <v>-3</v>
      </c>
      <c r="CO135" s="18">
        <f t="shared" si="21"/>
        <v>-7</v>
      </c>
      <c r="CP135" s="19">
        <v>43</v>
      </c>
      <c r="CQ135" s="19">
        <f t="shared" si="20"/>
        <v>36</v>
      </c>
    </row>
    <row r="136" ht="15" spans="1:95">
      <c r="A136" s="11">
        <v>133</v>
      </c>
      <c r="B136" s="11" t="s">
        <v>40</v>
      </c>
      <c r="C136" s="12" t="s">
        <v>166</v>
      </c>
      <c r="D136" s="11" t="s">
        <v>182</v>
      </c>
      <c r="E136" s="11" t="s">
        <v>51</v>
      </c>
      <c r="F136" s="12">
        <v>2406020516</v>
      </c>
      <c r="G136" s="13">
        <v>802</v>
      </c>
      <c r="H136" s="14">
        <v>1</v>
      </c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>
        <f t="shared" si="17"/>
        <v>0</v>
      </c>
      <c r="AD136" s="15"/>
      <c r="AE136" s="15"/>
      <c r="AF136" s="15"/>
      <c r="AG136" s="15"/>
      <c r="AH136" s="15"/>
      <c r="AI136" s="16" t="s">
        <v>118</v>
      </c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>
        <f>SUM(AD136:AW136)-3</f>
        <v>-3</v>
      </c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>
        <f t="shared" si="19"/>
        <v>0</v>
      </c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>
        <f t="shared" ref="CN133:CN196" si="22">SUM(BT136:CM136)</f>
        <v>0</v>
      </c>
      <c r="CO136" s="18">
        <f t="shared" si="21"/>
        <v>-3</v>
      </c>
      <c r="CP136" s="19">
        <v>47</v>
      </c>
      <c r="CQ136" s="19">
        <f t="shared" si="20"/>
        <v>44</v>
      </c>
    </row>
    <row r="137" ht="15" spans="1:95">
      <c r="A137" s="11">
        <v>134</v>
      </c>
      <c r="B137" s="11" t="s">
        <v>40</v>
      </c>
      <c r="C137" s="12" t="s">
        <v>166</v>
      </c>
      <c r="D137" s="11" t="s">
        <v>183</v>
      </c>
      <c r="E137" s="11" t="s">
        <v>51</v>
      </c>
      <c r="F137" s="12">
        <v>2406020517</v>
      </c>
      <c r="G137" s="13">
        <v>802</v>
      </c>
      <c r="H137" s="14">
        <v>2</v>
      </c>
      <c r="I137" s="15">
        <v>-1</v>
      </c>
      <c r="J137" s="15"/>
      <c r="K137" s="15"/>
      <c r="L137" s="15"/>
      <c r="M137" s="15"/>
      <c r="N137" s="15"/>
      <c r="O137" s="15"/>
      <c r="P137" s="15"/>
      <c r="Q137" s="15">
        <v>-1</v>
      </c>
      <c r="R137" s="15"/>
      <c r="S137" s="15"/>
      <c r="T137" s="15"/>
      <c r="U137" s="15"/>
      <c r="V137" s="15"/>
      <c r="W137" s="15"/>
      <c r="X137" s="15"/>
      <c r="Y137" s="15">
        <v>-1</v>
      </c>
      <c r="Z137" s="15"/>
      <c r="AA137" s="15"/>
      <c r="AB137" s="15"/>
      <c r="AC137" s="15">
        <f t="shared" si="17"/>
        <v>-3</v>
      </c>
      <c r="AD137" s="15"/>
      <c r="AE137" s="15"/>
      <c r="AF137" s="15"/>
      <c r="AG137" s="15"/>
      <c r="AH137" s="15"/>
      <c r="AI137" s="16" t="s">
        <v>118</v>
      </c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>
        <f t="shared" ref="AX137:AX147" si="23">SUM(AD137:AW137)-3</f>
        <v>-3</v>
      </c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>
        <f t="shared" si="19"/>
        <v>0</v>
      </c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>
        <f t="shared" si="22"/>
        <v>0</v>
      </c>
      <c r="CO137" s="18">
        <f t="shared" si="21"/>
        <v>-6</v>
      </c>
      <c r="CP137" s="19">
        <v>43</v>
      </c>
      <c r="CQ137" s="19">
        <f t="shared" si="20"/>
        <v>37</v>
      </c>
    </row>
    <row r="138" ht="15" spans="1:95">
      <c r="A138" s="11">
        <v>135</v>
      </c>
      <c r="B138" s="11" t="s">
        <v>40</v>
      </c>
      <c r="C138" s="12" t="s">
        <v>166</v>
      </c>
      <c r="D138" s="11" t="s">
        <v>184</v>
      </c>
      <c r="E138" s="11" t="s">
        <v>51</v>
      </c>
      <c r="F138" s="12">
        <v>2406020518</v>
      </c>
      <c r="G138" s="13">
        <v>802</v>
      </c>
      <c r="H138" s="14">
        <v>3</v>
      </c>
      <c r="I138" s="15">
        <v>-1</v>
      </c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>
        <f t="shared" si="17"/>
        <v>-1</v>
      </c>
      <c r="AD138" s="15"/>
      <c r="AE138" s="15"/>
      <c r="AF138" s="15"/>
      <c r="AG138" s="15"/>
      <c r="AH138" s="15"/>
      <c r="AI138" s="16" t="s">
        <v>118</v>
      </c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>
        <f t="shared" si="23"/>
        <v>-3</v>
      </c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>
        <f t="shared" si="19"/>
        <v>0</v>
      </c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>
        <f t="shared" si="22"/>
        <v>0</v>
      </c>
      <c r="CO138" s="18">
        <f t="shared" si="21"/>
        <v>-4</v>
      </c>
      <c r="CP138" s="19">
        <v>36</v>
      </c>
      <c r="CQ138" s="19">
        <f t="shared" si="20"/>
        <v>32</v>
      </c>
    </row>
    <row r="139" ht="15" spans="1:95">
      <c r="A139" s="11">
        <v>136</v>
      </c>
      <c r="B139" s="11" t="s">
        <v>40</v>
      </c>
      <c r="C139" s="12" t="s">
        <v>166</v>
      </c>
      <c r="D139" s="11" t="s">
        <v>185</v>
      </c>
      <c r="E139" s="11" t="s">
        <v>51</v>
      </c>
      <c r="F139" s="12">
        <v>2406020519</v>
      </c>
      <c r="G139" s="13">
        <v>802</v>
      </c>
      <c r="H139" s="14">
        <v>4</v>
      </c>
      <c r="I139" s="15">
        <v>-1</v>
      </c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>
        <f t="shared" si="17"/>
        <v>-1</v>
      </c>
      <c r="AD139" s="15"/>
      <c r="AE139" s="15"/>
      <c r="AF139" s="15"/>
      <c r="AG139" s="15"/>
      <c r="AH139" s="15"/>
      <c r="AI139" s="16" t="s">
        <v>118</v>
      </c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>
        <f t="shared" si="23"/>
        <v>-3</v>
      </c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>
        <f t="shared" si="19"/>
        <v>0</v>
      </c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>
        <f t="shared" si="22"/>
        <v>0</v>
      </c>
      <c r="CO139" s="18">
        <f t="shared" si="21"/>
        <v>-4</v>
      </c>
      <c r="CP139" s="19">
        <v>42</v>
      </c>
      <c r="CQ139" s="19">
        <f t="shared" si="20"/>
        <v>38</v>
      </c>
    </row>
    <row r="140" ht="15" spans="1:95">
      <c r="A140" s="11">
        <v>137</v>
      </c>
      <c r="B140" s="11" t="s">
        <v>40</v>
      </c>
      <c r="C140" s="12" t="s">
        <v>166</v>
      </c>
      <c r="D140" s="11" t="s">
        <v>186</v>
      </c>
      <c r="E140" s="11" t="s">
        <v>51</v>
      </c>
      <c r="F140" s="12">
        <v>2406020520</v>
      </c>
      <c r="G140" s="13">
        <v>802</v>
      </c>
      <c r="H140" s="14">
        <v>5</v>
      </c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>
        <f t="shared" si="17"/>
        <v>0</v>
      </c>
      <c r="AD140" s="15"/>
      <c r="AE140" s="15"/>
      <c r="AF140" s="15"/>
      <c r="AG140" s="15"/>
      <c r="AH140" s="15"/>
      <c r="AI140" s="16" t="s">
        <v>118</v>
      </c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>
        <f t="shared" si="23"/>
        <v>-3</v>
      </c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>
        <f t="shared" si="19"/>
        <v>0</v>
      </c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>
        <f t="shared" si="22"/>
        <v>0</v>
      </c>
      <c r="CO140" s="18">
        <f t="shared" si="21"/>
        <v>-3</v>
      </c>
      <c r="CP140" s="19">
        <v>46</v>
      </c>
      <c r="CQ140" s="19">
        <f t="shared" si="20"/>
        <v>43</v>
      </c>
    </row>
    <row r="141" ht="15" spans="1:95">
      <c r="A141" s="11">
        <v>138</v>
      </c>
      <c r="B141" s="11" t="s">
        <v>40</v>
      </c>
      <c r="C141" s="12" t="s">
        <v>166</v>
      </c>
      <c r="D141" s="11" t="s">
        <v>187</v>
      </c>
      <c r="E141" s="11" t="s">
        <v>51</v>
      </c>
      <c r="F141" s="12">
        <v>2406020521</v>
      </c>
      <c r="G141" s="13">
        <v>802</v>
      </c>
      <c r="H141" s="14">
        <v>6</v>
      </c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>
        <f t="shared" si="17"/>
        <v>0</v>
      </c>
      <c r="AD141" s="15"/>
      <c r="AE141" s="15"/>
      <c r="AF141" s="15"/>
      <c r="AG141" s="15"/>
      <c r="AH141" s="15"/>
      <c r="AI141" s="16" t="s">
        <v>118</v>
      </c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>
        <f t="shared" si="23"/>
        <v>-3</v>
      </c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>
        <f t="shared" si="19"/>
        <v>0</v>
      </c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>
        <f t="shared" si="22"/>
        <v>0</v>
      </c>
      <c r="CO141" s="18">
        <f t="shared" si="21"/>
        <v>-3</v>
      </c>
      <c r="CP141" s="19">
        <v>47</v>
      </c>
      <c r="CQ141" s="19">
        <f t="shared" si="20"/>
        <v>44</v>
      </c>
    </row>
    <row r="142" ht="15" spans="1:95">
      <c r="A142" s="11">
        <v>139</v>
      </c>
      <c r="B142" s="11" t="s">
        <v>40</v>
      </c>
      <c r="C142" s="12" t="s">
        <v>166</v>
      </c>
      <c r="D142" s="12" t="s">
        <v>188</v>
      </c>
      <c r="E142" s="11" t="s">
        <v>51</v>
      </c>
      <c r="F142" s="12">
        <v>2406020522</v>
      </c>
      <c r="G142" s="13">
        <v>803</v>
      </c>
      <c r="H142" s="14">
        <v>1</v>
      </c>
      <c r="I142" s="15">
        <v>-1</v>
      </c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>
        <f t="shared" si="17"/>
        <v>-1</v>
      </c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6" t="s">
        <v>118</v>
      </c>
      <c r="AR142" s="15"/>
      <c r="AS142" s="15"/>
      <c r="AT142" s="15"/>
      <c r="AU142" s="15"/>
      <c r="AV142" s="15"/>
      <c r="AW142" s="15"/>
      <c r="AX142" s="15">
        <f t="shared" si="23"/>
        <v>-3</v>
      </c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>
        <f t="shared" si="19"/>
        <v>0</v>
      </c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>
        <f t="shared" si="22"/>
        <v>0</v>
      </c>
      <c r="CO142" s="18">
        <f t="shared" si="21"/>
        <v>-4</v>
      </c>
      <c r="CP142" s="19">
        <v>49</v>
      </c>
      <c r="CQ142" s="19">
        <f t="shared" si="20"/>
        <v>45</v>
      </c>
    </row>
    <row r="143" ht="15" spans="1:95">
      <c r="A143" s="11">
        <v>140</v>
      </c>
      <c r="B143" s="11" t="s">
        <v>40</v>
      </c>
      <c r="C143" s="12" t="s">
        <v>166</v>
      </c>
      <c r="D143" s="11" t="s">
        <v>189</v>
      </c>
      <c r="E143" s="11" t="s">
        <v>51</v>
      </c>
      <c r="F143" s="12">
        <v>2406020523</v>
      </c>
      <c r="G143" s="13">
        <v>803</v>
      </c>
      <c r="H143" s="14">
        <v>2</v>
      </c>
      <c r="I143" s="15">
        <v>-1</v>
      </c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>
        <v>-1</v>
      </c>
      <c r="Z143" s="15"/>
      <c r="AA143" s="15"/>
      <c r="AB143" s="15"/>
      <c r="AC143" s="15">
        <f t="shared" si="17"/>
        <v>-2</v>
      </c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6" t="s">
        <v>118</v>
      </c>
      <c r="AR143" s="15"/>
      <c r="AS143" s="15"/>
      <c r="AT143" s="15"/>
      <c r="AU143" s="15"/>
      <c r="AV143" s="15"/>
      <c r="AW143" s="15"/>
      <c r="AX143" s="15">
        <f t="shared" si="23"/>
        <v>-3</v>
      </c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>
        <f t="shared" si="19"/>
        <v>0</v>
      </c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>
        <f t="shared" si="22"/>
        <v>0</v>
      </c>
      <c r="CO143" s="18">
        <f t="shared" si="21"/>
        <v>-5</v>
      </c>
      <c r="CP143" s="19">
        <v>47</v>
      </c>
      <c r="CQ143" s="19">
        <f t="shared" si="20"/>
        <v>42</v>
      </c>
    </row>
    <row r="144" ht="15" spans="1:95">
      <c r="A144" s="11">
        <v>141</v>
      </c>
      <c r="B144" s="11" t="s">
        <v>40</v>
      </c>
      <c r="C144" s="12" t="s">
        <v>166</v>
      </c>
      <c r="D144" s="11" t="s">
        <v>190</v>
      </c>
      <c r="E144" s="11" t="s">
        <v>51</v>
      </c>
      <c r="F144" s="12">
        <v>2406020524</v>
      </c>
      <c r="G144" s="13">
        <v>803</v>
      </c>
      <c r="H144" s="14">
        <v>3</v>
      </c>
      <c r="I144" s="15">
        <v>-1</v>
      </c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>
        <f t="shared" si="17"/>
        <v>-1</v>
      </c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6" t="s">
        <v>118</v>
      </c>
      <c r="AR144" s="15"/>
      <c r="AS144" s="15"/>
      <c r="AT144" s="15"/>
      <c r="AU144" s="15"/>
      <c r="AV144" s="15"/>
      <c r="AW144" s="15"/>
      <c r="AX144" s="15">
        <f t="shared" si="23"/>
        <v>-3</v>
      </c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>
        <f t="shared" si="19"/>
        <v>0</v>
      </c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>
        <f t="shared" si="22"/>
        <v>0</v>
      </c>
      <c r="CO144" s="18">
        <f t="shared" si="21"/>
        <v>-4</v>
      </c>
      <c r="CP144" s="19">
        <v>49</v>
      </c>
      <c r="CQ144" s="19">
        <f t="shared" si="20"/>
        <v>45</v>
      </c>
    </row>
    <row r="145" ht="15" spans="1:95">
      <c r="A145" s="11">
        <v>142</v>
      </c>
      <c r="B145" s="11" t="s">
        <v>40</v>
      </c>
      <c r="C145" s="12" t="s">
        <v>166</v>
      </c>
      <c r="D145" s="11" t="s">
        <v>191</v>
      </c>
      <c r="E145" s="11" t="s">
        <v>51</v>
      </c>
      <c r="F145" s="12">
        <v>2406020525</v>
      </c>
      <c r="G145" s="13">
        <v>803</v>
      </c>
      <c r="H145" s="14">
        <v>4</v>
      </c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>
        <f t="shared" si="17"/>
        <v>0</v>
      </c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6" t="s">
        <v>118</v>
      </c>
      <c r="AR145" s="15"/>
      <c r="AS145" s="15"/>
      <c r="AT145" s="15"/>
      <c r="AU145" s="15"/>
      <c r="AV145" s="15"/>
      <c r="AW145" s="15"/>
      <c r="AX145" s="15">
        <f t="shared" si="23"/>
        <v>-3</v>
      </c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>
        <f t="shared" si="19"/>
        <v>0</v>
      </c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>
        <f t="shared" si="22"/>
        <v>0</v>
      </c>
      <c r="CO145" s="18">
        <f t="shared" si="21"/>
        <v>-3</v>
      </c>
      <c r="CP145" s="19">
        <v>49</v>
      </c>
      <c r="CQ145" s="19">
        <f t="shared" si="20"/>
        <v>46</v>
      </c>
    </row>
    <row r="146" ht="15" spans="1:95">
      <c r="A146" s="11">
        <v>143</v>
      </c>
      <c r="B146" s="11" t="s">
        <v>40</v>
      </c>
      <c r="C146" s="12" t="s">
        <v>166</v>
      </c>
      <c r="D146" s="11" t="s">
        <v>192</v>
      </c>
      <c r="E146" s="11" t="s">
        <v>51</v>
      </c>
      <c r="F146" s="12">
        <v>2406020526</v>
      </c>
      <c r="G146" s="13">
        <v>803</v>
      </c>
      <c r="H146" s="14">
        <v>5</v>
      </c>
      <c r="I146" s="15">
        <v>-1</v>
      </c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>
        <v>-1</v>
      </c>
      <c r="Z146" s="15"/>
      <c r="AA146" s="15"/>
      <c r="AB146" s="15"/>
      <c r="AC146" s="15">
        <f t="shared" si="17"/>
        <v>-2</v>
      </c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6" t="s">
        <v>118</v>
      </c>
      <c r="AR146" s="15"/>
      <c r="AS146" s="15"/>
      <c r="AT146" s="15"/>
      <c r="AU146" s="15"/>
      <c r="AV146" s="15"/>
      <c r="AW146" s="15"/>
      <c r="AX146" s="15">
        <f t="shared" si="23"/>
        <v>-3</v>
      </c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>
        <f t="shared" si="19"/>
        <v>0</v>
      </c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>
        <f t="shared" si="22"/>
        <v>0</v>
      </c>
      <c r="CO146" s="18">
        <f t="shared" si="21"/>
        <v>-5</v>
      </c>
      <c r="CP146" s="19">
        <v>45</v>
      </c>
      <c r="CQ146" s="19">
        <f t="shared" si="20"/>
        <v>40</v>
      </c>
    </row>
    <row r="147" ht="15" spans="1:95">
      <c r="A147" s="11">
        <v>144</v>
      </c>
      <c r="B147" s="11" t="s">
        <v>40</v>
      </c>
      <c r="C147" s="12" t="s">
        <v>166</v>
      </c>
      <c r="D147" s="11" t="s">
        <v>193</v>
      </c>
      <c r="E147" s="11" t="s">
        <v>51</v>
      </c>
      <c r="F147" s="12">
        <v>2406020527</v>
      </c>
      <c r="G147" s="13">
        <v>803</v>
      </c>
      <c r="H147" s="14">
        <v>6</v>
      </c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>
        <f t="shared" si="17"/>
        <v>0</v>
      </c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6" t="s">
        <v>118</v>
      </c>
      <c r="AR147" s="15"/>
      <c r="AS147" s="15"/>
      <c r="AT147" s="15"/>
      <c r="AU147" s="15"/>
      <c r="AV147" s="15"/>
      <c r="AW147" s="15"/>
      <c r="AX147" s="15">
        <f t="shared" si="23"/>
        <v>-3</v>
      </c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>
        <f t="shared" si="19"/>
        <v>0</v>
      </c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>
        <f t="shared" si="22"/>
        <v>0</v>
      </c>
      <c r="CO147" s="18">
        <f t="shared" si="21"/>
        <v>-3</v>
      </c>
      <c r="CP147" s="19">
        <v>48</v>
      </c>
      <c r="CQ147" s="19">
        <f t="shared" si="20"/>
        <v>45</v>
      </c>
    </row>
    <row r="148" ht="15" spans="1:95">
      <c r="A148" s="11">
        <v>145</v>
      </c>
      <c r="B148" s="11" t="s">
        <v>40</v>
      </c>
      <c r="C148" s="12" t="s">
        <v>166</v>
      </c>
      <c r="D148" s="11" t="s">
        <v>194</v>
      </c>
      <c r="E148" s="11" t="s">
        <v>51</v>
      </c>
      <c r="F148" s="12">
        <v>2406020528</v>
      </c>
      <c r="G148" s="13">
        <v>804</v>
      </c>
      <c r="H148" s="14">
        <v>1</v>
      </c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>
        <f t="shared" si="17"/>
        <v>0</v>
      </c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>
        <f t="shared" si="18"/>
        <v>0</v>
      </c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>
        <f t="shared" si="19"/>
        <v>0</v>
      </c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>
        <f t="shared" si="22"/>
        <v>0</v>
      </c>
      <c r="CO148" s="18">
        <f t="shared" si="21"/>
        <v>0</v>
      </c>
      <c r="CP148" s="19">
        <v>50</v>
      </c>
      <c r="CQ148" s="19">
        <f t="shared" si="20"/>
        <v>50</v>
      </c>
    </row>
    <row r="149" ht="15" spans="1:95">
      <c r="A149" s="11">
        <v>146</v>
      </c>
      <c r="B149" s="11" t="s">
        <v>40</v>
      </c>
      <c r="C149" s="12" t="s">
        <v>166</v>
      </c>
      <c r="D149" s="11" t="s">
        <v>195</v>
      </c>
      <c r="E149" s="11" t="s">
        <v>51</v>
      </c>
      <c r="F149" s="12">
        <v>2406020529</v>
      </c>
      <c r="G149" s="13">
        <v>804</v>
      </c>
      <c r="H149" s="14">
        <v>2</v>
      </c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>
        <f t="shared" si="17"/>
        <v>0</v>
      </c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>
        <f t="shared" si="18"/>
        <v>0</v>
      </c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>
        <f t="shared" si="19"/>
        <v>0</v>
      </c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>
        <f t="shared" si="22"/>
        <v>0</v>
      </c>
      <c r="CO149" s="18">
        <f t="shared" si="21"/>
        <v>0</v>
      </c>
      <c r="CP149" s="19">
        <v>50</v>
      </c>
      <c r="CQ149" s="19">
        <f t="shared" si="20"/>
        <v>50</v>
      </c>
    </row>
    <row r="150" ht="15" spans="1:95">
      <c r="A150" s="11">
        <v>147</v>
      </c>
      <c r="B150" s="11" t="s">
        <v>40</v>
      </c>
      <c r="C150" s="12" t="s">
        <v>166</v>
      </c>
      <c r="D150" s="11" t="s">
        <v>196</v>
      </c>
      <c r="E150" s="11" t="s">
        <v>51</v>
      </c>
      <c r="F150" s="12">
        <v>2406020530</v>
      </c>
      <c r="G150" s="13">
        <v>804</v>
      </c>
      <c r="H150" s="14">
        <v>6</v>
      </c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>
        <f t="shared" si="17"/>
        <v>0</v>
      </c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>
        <f t="shared" si="18"/>
        <v>0</v>
      </c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>
        <f t="shared" si="19"/>
        <v>0</v>
      </c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>
        <f t="shared" si="22"/>
        <v>0</v>
      </c>
      <c r="CO150" s="18">
        <f t="shared" si="21"/>
        <v>0</v>
      </c>
      <c r="CP150" s="19">
        <v>50</v>
      </c>
      <c r="CQ150" s="19">
        <f t="shared" si="20"/>
        <v>50</v>
      </c>
    </row>
    <row r="151" ht="15" spans="1:95">
      <c r="A151" s="11">
        <v>148</v>
      </c>
      <c r="B151" s="11" t="s">
        <v>197</v>
      </c>
      <c r="C151" s="12" t="s">
        <v>198</v>
      </c>
      <c r="D151" s="11" t="s">
        <v>199</v>
      </c>
      <c r="E151" s="11" t="s">
        <v>43</v>
      </c>
      <c r="F151" s="12">
        <v>2406010101</v>
      </c>
      <c r="G151" s="13">
        <v>706</v>
      </c>
      <c r="H151" s="14">
        <v>1</v>
      </c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>
        <f t="shared" si="17"/>
        <v>0</v>
      </c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>
        <f t="shared" si="18"/>
        <v>0</v>
      </c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>
        <f t="shared" si="19"/>
        <v>0</v>
      </c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>
        <f t="shared" si="22"/>
        <v>0</v>
      </c>
      <c r="CO151" s="18">
        <f t="shared" si="21"/>
        <v>0</v>
      </c>
      <c r="CP151" s="19">
        <v>45</v>
      </c>
      <c r="CQ151" s="19">
        <f t="shared" si="20"/>
        <v>45</v>
      </c>
    </row>
    <row r="152" ht="15" spans="1:95">
      <c r="A152" s="11">
        <v>149</v>
      </c>
      <c r="B152" s="11" t="s">
        <v>197</v>
      </c>
      <c r="C152" s="12" t="s">
        <v>198</v>
      </c>
      <c r="D152" s="11" t="s">
        <v>200</v>
      </c>
      <c r="E152" s="11" t="s">
        <v>43</v>
      </c>
      <c r="F152" s="12">
        <v>2406010102</v>
      </c>
      <c r="G152" s="13">
        <v>706</v>
      </c>
      <c r="H152" s="14">
        <v>2</v>
      </c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>
        <f t="shared" si="17"/>
        <v>0</v>
      </c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>
        <f t="shared" si="18"/>
        <v>0</v>
      </c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>
        <f t="shared" si="19"/>
        <v>0</v>
      </c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>
        <f t="shared" si="22"/>
        <v>0</v>
      </c>
      <c r="CO152" s="18">
        <f t="shared" si="21"/>
        <v>0</v>
      </c>
      <c r="CP152" s="19">
        <v>50</v>
      </c>
      <c r="CQ152" s="19">
        <f t="shared" si="20"/>
        <v>50</v>
      </c>
    </row>
    <row r="153" ht="15" spans="1:95">
      <c r="A153" s="11">
        <v>150</v>
      </c>
      <c r="B153" s="11" t="s">
        <v>197</v>
      </c>
      <c r="C153" s="12" t="s">
        <v>198</v>
      </c>
      <c r="D153" s="11" t="s">
        <v>201</v>
      </c>
      <c r="E153" s="11" t="s">
        <v>43</v>
      </c>
      <c r="F153" s="12">
        <v>2406010103</v>
      </c>
      <c r="G153" s="13">
        <v>706</v>
      </c>
      <c r="H153" s="14">
        <v>3</v>
      </c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>
        <f t="shared" si="17"/>
        <v>0</v>
      </c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>
        <f t="shared" si="18"/>
        <v>0</v>
      </c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>
        <f t="shared" si="19"/>
        <v>0</v>
      </c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>
        <f t="shared" si="22"/>
        <v>0</v>
      </c>
      <c r="CO153" s="18">
        <f t="shared" si="21"/>
        <v>0</v>
      </c>
      <c r="CP153" s="19">
        <v>50</v>
      </c>
      <c r="CQ153" s="19">
        <f t="shared" si="20"/>
        <v>50</v>
      </c>
    </row>
    <row r="154" ht="15" spans="1:95">
      <c r="A154" s="11">
        <v>151</v>
      </c>
      <c r="B154" s="11" t="s">
        <v>197</v>
      </c>
      <c r="C154" s="12" t="s">
        <v>198</v>
      </c>
      <c r="D154" s="11" t="s">
        <v>202</v>
      </c>
      <c r="E154" s="11" t="s">
        <v>43</v>
      </c>
      <c r="F154" s="12">
        <v>2406010104</v>
      </c>
      <c r="G154" s="13">
        <v>706</v>
      </c>
      <c r="H154" s="14">
        <v>4</v>
      </c>
      <c r="I154" s="15"/>
      <c r="J154" s="15"/>
      <c r="K154" s="15"/>
      <c r="L154" s="15"/>
      <c r="M154" s="15"/>
      <c r="N154" s="15"/>
      <c r="O154" s="15"/>
      <c r="P154" s="15"/>
      <c r="Q154" s="15">
        <v>-1</v>
      </c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>
        <f t="shared" si="17"/>
        <v>-1</v>
      </c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>
        <f t="shared" si="18"/>
        <v>0</v>
      </c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>
        <f t="shared" si="19"/>
        <v>0</v>
      </c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>
        <f t="shared" si="22"/>
        <v>0</v>
      </c>
      <c r="CO154" s="18">
        <f t="shared" si="21"/>
        <v>-1</v>
      </c>
      <c r="CP154" s="19">
        <v>45</v>
      </c>
      <c r="CQ154" s="19">
        <f t="shared" si="20"/>
        <v>44</v>
      </c>
    </row>
    <row r="155" ht="15" spans="1:95">
      <c r="A155" s="11">
        <v>152</v>
      </c>
      <c r="B155" s="11" t="s">
        <v>197</v>
      </c>
      <c r="C155" s="12" t="s">
        <v>198</v>
      </c>
      <c r="D155" s="12" t="s">
        <v>203</v>
      </c>
      <c r="E155" s="11" t="s">
        <v>51</v>
      </c>
      <c r="F155" s="12">
        <v>2406010105</v>
      </c>
      <c r="G155" s="13">
        <v>805</v>
      </c>
      <c r="H155" s="14">
        <v>1</v>
      </c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>
        <v>-1</v>
      </c>
      <c r="V155" s="15"/>
      <c r="W155" s="15"/>
      <c r="X155" s="15"/>
      <c r="Y155" s="15">
        <v>-1</v>
      </c>
      <c r="Z155" s="15"/>
      <c r="AA155" s="15"/>
      <c r="AB155" s="15"/>
      <c r="AC155" s="15">
        <f t="shared" si="17"/>
        <v>-2</v>
      </c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>
        <f t="shared" si="18"/>
        <v>0</v>
      </c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>
        <f t="shared" si="19"/>
        <v>0</v>
      </c>
      <c r="BT155" s="21"/>
      <c r="BU155" s="16" t="s">
        <v>118</v>
      </c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>
        <f t="shared" ref="CN155:CN160" si="24">SUM(BT155:CM155)-3</f>
        <v>-3</v>
      </c>
      <c r="CO155" s="18">
        <f t="shared" si="21"/>
        <v>-5</v>
      </c>
      <c r="CP155" s="19">
        <v>48</v>
      </c>
      <c r="CQ155" s="19">
        <f t="shared" si="20"/>
        <v>43</v>
      </c>
    </row>
    <row r="156" ht="15" spans="1:95">
      <c r="A156" s="11">
        <v>153</v>
      </c>
      <c r="B156" s="11" t="s">
        <v>197</v>
      </c>
      <c r="C156" s="12" t="s">
        <v>198</v>
      </c>
      <c r="D156" s="11" t="s">
        <v>204</v>
      </c>
      <c r="E156" s="11" t="s">
        <v>51</v>
      </c>
      <c r="F156" s="12">
        <v>2406010106</v>
      </c>
      <c r="G156" s="13">
        <v>805</v>
      </c>
      <c r="H156" s="14">
        <v>2</v>
      </c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>
        <f t="shared" si="17"/>
        <v>0</v>
      </c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>
        <f t="shared" si="18"/>
        <v>0</v>
      </c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>
        <f t="shared" si="19"/>
        <v>0</v>
      </c>
      <c r="BT156" s="21"/>
      <c r="BU156" s="16" t="s">
        <v>118</v>
      </c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>
        <f t="shared" si="24"/>
        <v>-3</v>
      </c>
      <c r="CO156" s="18">
        <f t="shared" si="21"/>
        <v>-3</v>
      </c>
      <c r="CP156" s="19">
        <v>48</v>
      </c>
      <c r="CQ156" s="19">
        <f t="shared" si="20"/>
        <v>45</v>
      </c>
    </row>
    <row r="157" ht="15" spans="1:95">
      <c r="A157" s="11">
        <v>154</v>
      </c>
      <c r="B157" s="11" t="s">
        <v>197</v>
      </c>
      <c r="C157" s="12" t="s">
        <v>198</v>
      </c>
      <c r="D157" s="11" t="s">
        <v>205</v>
      </c>
      <c r="E157" s="11" t="s">
        <v>51</v>
      </c>
      <c r="F157" s="12">
        <v>2406010107</v>
      </c>
      <c r="G157" s="13">
        <v>805</v>
      </c>
      <c r="H157" s="14">
        <v>3</v>
      </c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>
        <f t="shared" si="17"/>
        <v>0</v>
      </c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>
        <f t="shared" si="18"/>
        <v>0</v>
      </c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>
        <f t="shared" si="19"/>
        <v>0</v>
      </c>
      <c r="BT157" s="21"/>
      <c r="BU157" s="16" t="s">
        <v>118</v>
      </c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>
        <v>-2</v>
      </c>
      <c r="CL157" s="15"/>
      <c r="CM157" s="15"/>
      <c r="CN157" s="15">
        <f t="shared" si="24"/>
        <v>-5</v>
      </c>
      <c r="CO157" s="18">
        <f t="shared" si="21"/>
        <v>-5</v>
      </c>
      <c r="CP157" s="19">
        <v>48</v>
      </c>
      <c r="CQ157" s="19">
        <f t="shared" si="20"/>
        <v>43</v>
      </c>
    </row>
    <row r="158" ht="15" spans="1:95">
      <c r="A158" s="11">
        <v>155</v>
      </c>
      <c r="B158" s="11" t="s">
        <v>197</v>
      </c>
      <c r="C158" s="12" t="s">
        <v>198</v>
      </c>
      <c r="D158" s="11" t="s">
        <v>206</v>
      </c>
      <c r="E158" s="11" t="s">
        <v>51</v>
      </c>
      <c r="F158" s="12">
        <v>2406010108</v>
      </c>
      <c r="G158" s="13">
        <v>805</v>
      </c>
      <c r="H158" s="14">
        <v>4</v>
      </c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>
        <v>-1</v>
      </c>
      <c r="Z158" s="15"/>
      <c r="AA158" s="15"/>
      <c r="AB158" s="15"/>
      <c r="AC158" s="15">
        <f t="shared" si="17"/>
        <v>-1</v>
      </c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>
        <f t="shared" si="18"/>
        <v>0</v>
      </c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>
        <f t="shared" si="19"/>
        <v>0</v>
      </c>
      <c r="BT158" s="21"/>
      <c r="BU158" s="16" t="s">
        <v>118</v>
      </c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>
        <f t="shared" si="24"/>
        <v>-3</v>
      </c>
      <c r="CO158" s="18">
        <f t="shared" si="21"/>
        <v>-4</v>
      </c>
      <c r="CP158" s="19">
        <v>48</v>
      </c>
      <c r="CQ158" s="19">
        <f t="shared" si="20"/>
        <v>44</v>
      </c>
    </row>
    <row r="159" ht="15" spans="1:95">
      <c r="A159" s="11">
        <v>156</v>
      </c>
      <c r="B159" s="11" t="s">
        <v>197</v>
      </c>
      <c r="C159" s="12" t="s">
        <v>198</v>
      </c>
      <c r="D159" s="11" t="s">
        <v>207</v>
      </c>
      <c r="E159" s="11" t="s">
        <v>51</v>
      </c>
      <c r="F159" s="12">
        <v>2406010109</v>
      </c>
      <c r="G159" s="13">
        <v>805</v>
      </c>
      <c r="H159" s="14">
        <v>5</v>
      </c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>
        <v>-1</v>
      </c>
      <c r="Z159" s="15"/>
      <c r="AA159" s="15"/>
      <c r="AB159" s="15"/>
      <c r="AC159" s="15">
        <f t="shared" si="17"/>
        <v>-1</v>
      </c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>
        <f t="shared" si="18"/>
        <v>0</v>
      </c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>
        <f t="shared" si="19"/>
        <v>0</v>
      </c>
      <c r="BT159" s="21"/>
      <c r="BU159" s="16" t="s">
        <v>118</v>
      </c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>
        <f t="shared" si="24"/>
        <v>-3</v>
      </c>
      <c r="CO159" s="18">
        <f t="shared" si="21"/>
        <v>-4</v>
      </c>
      <c r="CP159" s="19">
        <v>49</v>
      </c>
      <c r="CQ159" s="19">
        <f t="shared" si="20"/>
        <v>45</v>
      </c>
    </row>
    <row r="160" ht="15" spans="1:95">
      <c r="A160" s="11">
        <v>157</v>
      </c>
      <c r="B160" s="11" t="s">
        <v>197</v>
      </c>
      <c r="C160" s="12" t="s">
        <v>198</v>
      </c>
      <c r="D160" s="11" t="s">
        <v>208</v>
      </c>
      <c r="E160" s="11" t="s">
        <v>51</v>
      </c>
      <c r="F160" s="12">
        <v>2406010110</v>
      </c>
      <c r="G160" s="13">
        <v>805</v>
      </c>
      <c r="H160" s="14">
        <v>6</v>
      </c>
      <c r="I160" s="15"/>
      <c r="J160" s="15"/>
      <c r="K160" s="15"/>
      <c r="L160" s="15"/>
      <c r="M160" s="15"/>
      <c r="N160" s="15"/>
      <c r="O160" s="15"/>
      <c r="P160" s="15"/>
      <c r="Q160" s="15">
        <v>-1</v>
      </c>
      <c r="R160" s="15"/>
      <c r="S160" s="15"/>
      <c r="T160" s="15"/>
      <c r="U160" s="15">
        <v>-1</v>
      </c>
      <c r="V160" s="15"/>
      <c r="W160" s="15"/>
      <c r="X160" s="15"/>
      <c r="Y160" s="15"/>
      <c r="Z160" s="15"/>
      <c r="AA160" s="15"/>
      <c r="AB160" s="15"/>
      <c r="AC160" s="15">
        <f t="shared" si="17"/>
        <v>-2</v>
      </c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>
        <f t="shared" si="18"/>
        <v>0</v>
      </c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>
        <f t="shared" si="19"/>
        <v>0</v>
      </c>
      <c r="BT160" s="21"/>
      <c r="BU160" s="16" t="s">
        <v>118</v>
      </c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>
        <f t="shared" si="24"/>
        <v>-3</v>
      </c>
      <c r="CO160" s="18">
        <f t="shared" si="21"/>
        <v>-5</v>
      </c>
      <c r="CP160" s="19">
        <v>49</v>
      </c>
      <c r="CQ160" s="19">
        <f t="shared" si="20"/>
        <v>44</v>
      </c>
    </row>
    <row r="161" ht="15" spans="1:95">
      <c r="A161" s="11">
        <v>158</v>
      </c>
      <c r="B161" s="11" t="s">
        <v>197</v>
      </c>
      <c r="C161" s="12" t="s">
        <v>198</v>
      </c>
      <c r="D161" s="11" t="s">
        <v>209</v>
      </c>
      <c r="E161" s="11" t="s">
        <v>51</v>
      </c>
      <c r="F161" s="12">
        <v>2406010111</v>
      </c>
      <c r="G161" s="13">
        <v>806</v>
      </c>
      <c r="H161" s="14">
        <v>1</v>
      </c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>
        <v>-1</v>
      </c>
      <c r="Z161" s="15"/>
      <c r="AA161" s="15"/>
      <c r="AB161" s="15"/>
      <c r="AC161" s="15">
        <f t="shared" si="17"/>
        <v>-1</v>
      </c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>
        <f t="shared" si="18"/>
        <v>0</v>
      </c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6" t="s">
        <v>118</v>
      </c>
      <c r="BM161" s="15"/>
      <c r="BN161" s="15"/>
      <c r="BO161" s="15"/>
      <c r="BP161" s="15"/>
      <c r="BQ161" s="15"/>
      <c r="BR161" s="15"/>
      <c r="BS161" s="15">
        <f>SUM(AY161:BR161)-3</f>
        <v>-3</v>
      </c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>
        <f t="shared" si="22"/>
        <v>0</v>
      </c>
      <c r="CO161" s="18">
        <f t="shared" si="21"/>
        <v>-4</v>
      </c>
      <c r="CP161" s="19">
        <v>56</v>
      </c>
      <c r="CQ161" s="19">
        <f t="shared" si="20"/>
        <v>52</v>
      </c>
    </row>
    <row r="162" ht="15" spans="1:95">
      <c r="A162" s="11">
        <v>159</v>
      </c>
      <c r="B162" s="11" t="s">
        <v>197</v>
      </c>
      <c r="C162" s="12" t="s">
        <v>198</v>
      </c>
      <c r="D162" s="11" t="s">
        <v>210</v>
      </c>
      <c r="E162" s="11" t="s">
        <v>51</v>
      </c>
      <c r="F162" s="12">
        <v>2406010112</v>
      </c>
      <c r="G162" s="13">
        <v>806</v>
      </c>
      <c r="H162" s="14">
        <v>2</v>
      </c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>
        <f t="shared" si="17"/>
        <v>0</v>
      </c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>
        <f t="shared" si="18"/>
        <v>0</v>
      </c>
      <c r="AY162" s="15"/>
      <c r="AZ162" s="16" t="s">
        <v>44</v>
      </c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6" t="s">
        <v>118</v>
      </c>
      <c r="BM162" s="15"/>
      <c r="BN162" s="15"/>
      <c r="BO162" s="15"/>
      <c r="BP162" s="15"/>
      <c r="BQ162" s="15"/>
      <c r="BR162" s="15"/>
      <c r="BS162" s="15">
        <f t="shared" si="19"/>
        <v>0</v>
      </c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>
        <f t="shared" si="22"/>
        <v>0</v>
      </c>
      <c r="CO162" s="18">
        <f t="shared" si="21"/>
        <v>0</v>
      </c>
      <c r="CP162" s="19">
        <v>56</v>
      </c>
      <c r="CQ162" s="19">
        <f t="shared" si="20"/>
        <v>56</v>
      </c>
    </row>
    <row r="163" ht="15" spans="1:95">
      <c r="A163" s="11">
        <v>160</v>
      </c>
      <c r="B163" s="11" t="s">
        <v>197</v>
      </c>
      <c r="C163" s="12" t="s">
        <v>198</v>
      </c>
      <c r="D163" s="11" t="s">
        <v>211</v>
      </c>
      <c r="E163" s="11" t="s">
        <v>51</v>
      </c>
      <c r="F163" s="12">
        <v>2406010113</v>
      </c>
      <c r="G163" s="13">
        <v>806</v>
      </c>
      <c r="H163" s="14">
        <v>3</v>
      </c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>
        <f t="shared" si="17"/>
        <v>0</v>
      </c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>
        <f t="shared" si="18"/>
        <v>0</v>
      </c>
      <c r="AY163" s="15"/>
      <c r="AZ163" s="16" t="s">
        <v>44</v>
      </c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6" t="s">
        <v>118</v>
      </c>
      <c r="BM163" s="15"/>
      <c r="BN163" s="15"/>
      <c r="BO163" s="15"/>
      <c r="BP163" s="15"/>
      <c r="BQ163" s="15"/>
      <c r="BR163" s="15"/>
      <c r="BS163" s="15">
        <f t="shared" si="19"/>
        <v>0</v>
      </c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>
        <f t="shared" si="22"/>
        <v>0</v>
      </c>
      <c r="CO163" s="18">
        <f t="shared" si="21"/>
        <v>0</v>
      </c>
      <c r="CP163" s="19">
        <v>56</v>
      </c>
      <c r="CQ163" s="19">
        <f t="shared" si="20"/>
        <v>56</v>
      </c>
    </row>
    <row r="164" ht="15" spans="1:95">
      <c r="A164" s="11">
        <v>161</v>
      </c>
      <c r="B164" s="11" t="s">
        <v>197</v>
      </c>
      <c r="C164" s="12" t="s">
        <v>198</v>
      </c>
      <c r="D164" s="11" t="s">
        <v>212</v>
      </c>
      <c r="E164" s="11" t="s">
        <v>51</v>
      </c>
      <c r="F164" s="12">
        <v>2406010114</v>
      </c>
      <c r="G164" s="13">
        <v>806</v>
      </c>
      <c r="H164" s="14">
        <v>4</v>
      </c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>
        <f t="shared" si="17"/>
        <v>0</v>
      </c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>
        <f t="shared" si="18"/>
        <v>0</v>
      </c>
      <c r="AY164" s="15"/>
      <c r="AZ164" s="16" t="s">
        <v>44</v>
      </c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6" t="s">
        <v>118</v>
      </c>
      <c r="BM164" s="15"/>
      <c r="BN164" s="15"/>
      <c r="BO164" s="15"/>
      <c r="BP164" s="15"/>
      <c r="BQ164" s="15"/>
      <c r="BR164" s="15"/>
      <c r="BS164" s="15">
        <f t="shared" si="19"/>
        <v>0</v>
      </c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>
        <f t="shared" si="22"/>
        <v>0</v>
      </c>
      <c r="CO164" s="18">
        <f t="shared" si="21"/>
        <v>0</v>
      </c>
      <c r="CP164" s="19">
        <v>56</v>
      </c>
      <c r="CQ164" s="19">
        <f t="shared" si="20"/>
        <v>56</v>
      </c>
    </row>
    <row r="165" ht="15" spans="1:95">
      <c r="A165" s="11">
        <v>162</v>
      </c>
      <c r="B165" s="11" t="s">
        <v>197</v>
      </c>
      <c r="C165" s="12" t="s">
        <v>198</v>
      </c>
      <c r="D165" s="11" t="s">
        <v>213</v>
      </c>
      <c r="E165" s="11" t="s">
        <v>51</v>
      </c>
      <c r="F165" s="12">
        <v>2406010115</v>
      </c>
      <c r="G165" s="13">
        <v>806</v>
      </c>
      <c r="H165" s="14">
        <v>5</v>
      </c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>
        <f t="shared" si="17"/>
        <v>0</v>
      </c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>
        <f t="shared" si="18"/>
        <v>0</v>
      </c>
      <c r="AY165" s="15"/>
      <c r="AZ165" s="16" t="s">
        <v>44</v>
      </c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6" t="s">
        <v>118</v>
      </c>
      <c r="BM165" s="15"/>
      <c r="BN165" s="15"/>
      <c r="BO165" s="15"/>
      <c r="BP165" s="15"/>
      <c r="BQ165" s="15"/>
      <c r="BR165" s="15"/>
      <c r="BS165" s="15">
        <f t="shared" si="19"/>
        <v>0</v>
      </c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>
        <f t="shared" si="22"/>
        <v>0</v>
      </c>
      <c r="CO165" s="18">
        <f t="shared" si="21"/>
        <v>0</v>
      </c>
      <c r="CP165" s="19">
        <v>56</v>
      </c>
      <c r="CQ165" s="19">
        <f t="shared" si="20"/>
        <v>56</v>
      </c>
    </row>
    <row r="166" ht="15" spans="1:95">
      <c r="A166" s="11">
        <v>163</v>
      </c>
      <c r="B166" s="11" t="s">
        <v>197</v>
      </c>
      <c r="C166" s="12" t="s">
        <v>198</v>
      </c>
      <c r="D166" s="11" t="s">
        <v>214</v>
      </c>
      <c r="E166" s="11" t="s">
        <v>51</v>
      </c>
      <c r="F166" s="12">
        <v>2406010116</v>
      </c>
      <c r="G166" s="13">
        <v>806</v>
      </c>
      <c r="H166" s="14">
        <v>6</v>
      </c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>
        <f t="shared" si="17"/>
        <v>0</v>
      </c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>
        <f t="shared" si="18"/>
        <v>0</v>
      </c>
      <c r="AY166" s="15"/>
      <c r="AZ166" s="16" t="s">
        <v>44</v>
      </c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6" t="s">
        <v>118</v>
      </c>
      <c r="BM166" s="15"/>
      <c r="BN166" s="15"/>
      <c r="BO166" s="15"/>
      <c r="BP166" s="15"/>
      <c r="BQ166" s="15"/>
      <c r="BR166" s="15"/>
      <c r="BS166" s="15">
        <f t="shared" si="19"/>
        <v>0</v>
      </c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>
        <f t="shared" si="22"/>
        <v>0</v>
      </c>
      <c r="CO166" s="18">
        <f t="shared" si="21"/>
        <v>0</v>
      </c>
      <c r="CP166" s="19">
        <v>56</v>
      </c>
      <c r="CQ166" s="19">
        <f t="shared" si="20"/>
        <v>56</v>
      </c>
    </row>
    <row r="167" ht="15" spans="1:95">
      <c r="A167" s="11">
        <v>164</v>
      </c>
      <c r="B167" s="11" t="s">
        <v>197</v>
      </c>
      <c r="C167" s="12" t="s">
        <v>198</v>
      </c>
      <c r="D167" s="11" t="s">
        <v>215</v>
      </c>
      <c r="E167" s="11" t="s">
        <v>51</v>
      </c>
      <c r="F167" s="12">
        <v>2406010117</v>
      </c>
      <c r="G167" s="13">
        <v>807</v>
      </c>
      <c r="H167" s="14">
        <v>1</v>
      </c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>
        <v>-1</v>
      </c>
      <c r="V167" s="15"/>
      <c r="W167" s="15"/>
      <c r="X167" s="15"/>
      <c r="Y167" s="15"/>
      <c r="Z167" s="15"/>
      <c r="AA167" s="15"/>
      <c r="AB167" s="15"/>
      <c r="AC167" s="15">
        <f t="shared" si="17"/>
        <v>-1</v>
      </c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>
        <f t="shared" si="18"/>
        <v>0</v>
      </c>
      <c r="AY167" s="15"/>
      <c r="AZ167" s="16" t="s">
        <v>118</v>
      </c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>
        <f t="shared" ref="BS167:BS172" si="25">SUM(AY167:BR167)-3</f>
        <v>-3</v>
      </c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>
        <f t="shared" si="22"/>
        <v>0</v>
      </c>
      <c r="CO167" s="18">
        <f t="shared" si="21"/>
        <v>-4</v>
      </c>
      <c r="CP167" s="19">
        <v>49</v>
      </c>
      <c r="CQ167" s="19">
        <f t="shared" si="20"/>
        <v>45</v>
      </c>
    </row>
    <row r="168" ht="15" spans="1:95">
      <c r="A168" s="11">
        <v>165</v>
      </c>
      <c r="B168" s="11" t="s">
        <v>197</v>
      </c>
      <c r="C168" s="12" t="s">
        <v>198</v>
      </c>
      <c r="D168" s="11" t="s">
        <v>216</v>
      </c>
      <c r="E168" s="11" t="s">
        <v>51</v>
      </c>
      <c r="F168" s="12">
        <v>2406010118</v>
      </c>
      <c r="G168" s="13">
        <v>807</v>
      </c>
      <c r="H168" s="14">
        <v>2</v>
      </c>
      <c r="I168" s="15">
        <v>-1</v>
      </c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>
        <f t="shared" si="17"/>
        <v>-1</v>
      </c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>
        <f t="shared" si="18"/>
        <v>0</v>
      </c>
      <c r="AY168" s="15"/>
      <c r="AZ168" s="16" t="s">
        <v>118</v>
      </c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>
        <f t="shared" si="25"/>
        <v>-3</v>
      </c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>
        <f t="shared" si="22"/>
        <v>0</v>
      </c>
      <c r="CO168" s="18">
        <f t="shared" si="21"/>
        <v>-4</v>
      </c>
      <c r="CP168" s="19">
        <v>50</v>
      </c>
      <c r="CQ168" s="19">
        <f t="shared" si="20"/>
        <v>46</v>
      </c>
    </row>
    <row r="169" ht="15" spans="1:95">
      <c r="A169" s="11">
        <v>166</v>
      </c>
      <c r="B169" s="11" t="s">
        <v>197</v>
      </c>
      <c r="C169" s="12" t="s">
        <v>198</v>
      </c>
      <c r="D169" s="11" t="s">
        <v>217</v>
      </c>
      <c r="E169" s="11" t="s">
        <v>51</v>
      </c>
      <c r="F169" s="12">
        <v>2406010119</v>
      </c>
      <c r="G169" s="13">
        <v>807</v>
      </c>
      <c r="H169" s="14">
        <v>3</v>
      </c>
      <c r="I169" s="15">
        <v>-1</v>
      </c>
      <c r="J169" s="15"/>
      <c r="K169" s="15"/>
      <c r="L169" s="15"/>
      <c r="M169" s="15">
        <v>-1</v>
      </c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>
        <f t="shared" si="17"/>
        <v>-2</v>
      </c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>
        <f t="shared" si="18"/>
        <v>0</v>
      </c>
      <c r="AY169" s="15"/>
      <c r="AZ169" s="16" t="s">
        <v>118</v>
      </c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>
        <f t="shared" si="25"/>
        <v>-3</v>
      </c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>
        <f t="shared" si="22"/>
        <v>0</v>
      </c>
      <c r="CO169" s="18">
        <f t="shared" si="21"/>
        <v>-5</v>
      </c>
      <c r="CP169" s="19">
        <v>49</v>
      </c>
      <c r="CQ169" s="19">
        <f t="shared" si="20"/>
        <v>44</v>
      </c>
    </row>
    <row r="170" ht="15" spans="1:95">
      <c r="A170" s="11">
        <v>167</v>
      </c>
      <c r="B170" s="11" t="s">
        <v>197</v>
      </c>
      <c r="C170" s="12" t="s">
        <v>198</v>
      </c>
      <c r="D170" s="11" t="s">
        <v>218</v>
      </c>
      <c r="E170" s="11" t="s">
        <v>51</v>
      </c>
      <c r="F170" s="12">
        <v>2406010120</v>
      </c>
      <c r="G170" s="13">
        <v>807</v>
      </c>
      <c r="H170" s="14">
        <v>4</v>
      </c>
      <c r="I170" s="15"/>
      <c r="J170" s="15"/>
      <c r="K170" s="15"/>
      <c r="L170" s="15"/>
      <c r="M170" s="15"/>
      <c r="N170" s="15"/>
      <c r="O170" s="15"/>
      <c r="P170" s="15"/>
      <c r="Q170" s="15">
        <v>-1</v>
      </c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>
        <f t="shared" si="17"/>
        <v>-1</v>
      </c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>
        <f t="shared" si="18"/>
        <v>0</v>
      </c>
      <c r="AY170" s="15"/>
      <c r="AZ170" s="16" t="s">
        <v>118</v>
      </c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>
        <f t="shared" si="25"/>
        <v>-3</v>
      </c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>
        <f t="shared" si="22"/>
        <v>0</v>
      </c>
      <c r="CO170" s="18">
        <f t="shared" si="21"/>
        <v>-4</v>
      </c>
      <c r="CP170" s="19">
        <v>49</v>
      </c>
      <c r="CQ170" s="19">
        <f t="shared" si="20"/>
        <v>45</v>
      </c>
    </row>
    <row r="171" ht="15" spans="1:95">
      <c r="A171" s="11">
        <v>168</v>
      </c>
      <c r="B171" s="11" t="s">
        <v>197</v>
      </c>
      <c r="C171" s="12" t="s">
        <v>198</v>
      </c>
      <c r="D171" s="11" t="s">
        <v>219</v>
      </c>
      <c r="E171" s="11" t="s">
        <v>51</v>
      </c>
      <c r="F171" s="12">
        <v>2406010121</v>
      </c>
      <c r="G171" s="13">
        <v>807</v>
      </c>
      <c r="H171" s="14">
        <v>5</v>
      </c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>
        <f t="shared" si="17"/>
        <v>0</v>
      </c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>
        <f t="shared" si="18"/>
        <v>0</v>
      </c>
      <c r="AY171" s="15"/>
      <c r="AZ171" s="16" t="s">
        <v>118</v>
      </c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>
        <f t="shared" si="25"/>
        <v>-3</v>
      </c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>
        <f t="shared" si="22"/>
        <v>0</v>
      </c>
      <c r="CO171" s="18">
        <f t="shared" si="21"/>
        <v>-3</v>
      </c>
      <c r="CP171" s="19">
        <v>50</v>
      </c>
      <c r="CQ171" s="19">
        <f t="shared" si="20"/>
        <v>47</v>
      </c>
    </row>
    <row r="172" ht="15" spans="1:95">
      <c r="A172" s="11">
        <v>169</v>
      </c>
      <c r="B172" s="11" t="s">
        <v>197</v>
      </c>
      <c r="C172" s="12" t="s">
        <v>198</v>
      </c>
      <c r="D172" s="11" t="s">
        <v>220</v>
      </c>
      <c r="E172" s="11" t="s">
        <v>51</v>
      </c>
      <c r="F172" s="12">
        <v>2406010122</v>
      </c>
      <c r="G172" s="13">
        <v>807</v>
      </c>
      <c r="H172" s="14">
        <v>6</v>
      </c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>
        <f t="shared" si="17"/>
        <v>0</v>
      </c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>
        <f t="shared" si="18"/>
        <v>0</v>
      </c>
      <c r="AY172" s="15"/>
      <c r="AZ172" s="16" t="s">
        <v>118</v>
      </c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>
        <f t="shared" si="25"/>
        <v>-3</v>
      </c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>
        <f t="shared" si="22"/>
        <v>0</v>
      </c>
      <c r="CO172" s="18">
        <f t="shared" si="21"/>
        <v>-3</v>
      </c>
      <c r="CP172" s="19">
        <v>50</v>
      </c>
      <c r="CQ172" s="19">
        <f t="shared" si="20"/>
        <v>47</v>
      </c>
    </row>
    <row r="173" ht="15" spans="1:95">
      <c r="A173" s="11">
        <v>170</v>
      </c>
      <c r="B173" s="11" t="s">
        <v>197</v>
      </c>
      <c r="C173" s="12" t="s">
        <v>198</v>
      </c>
      <c r="D173" s="11" t="s">
        <v>221</v>
      </c>
      <c r="E173" s="11" t="s">
        <v>51</v>
      </c>
      <c r="F173" s="12">
        <v>2406010123</v>
      </c>
      <c r="G173" s="13">
        <v>808</v>
      </c>
      <c r="H173" s="14">
        <v>1</v>
      </c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>
        <f t="shared" si="17"/>
        <v>0</v>
      </c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>
        <f t="shared" si="18"/>
        <v>0</v>
      </c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>
        <f t="shared" si="19"/>
        <v>0</v>
      </c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>
        <f t="shared" si="22"/>
        <v>0</v>
      </c>
      <c r="CO173" s="18">
        <f t="shared" si="21"/>
        <v>0</v>
      </c>
      <c r="CP173" s="19">
        <v>49</v>
      </c>
      <c r="CQ173" s="19">
        <f t="shared" si="20"/>
        <v>49</v>
      </c>
    </row>
    <row r="174" ht="15" spans="1:95">
      <c r="A174" s="11">
        <v>171</v>
      </c>
      <c r="B174" s="11" t="s">
        <v>197</v>
      </c>
      <c r="C174" s="12" t="s">
        <v>198</v>
      </c>
      <c r="D174" s="11" t="s">
        <v>222</v>
      </c>
      <c r="E174" s="11" t="s">
        <v>51</v>
      </c>
      <c r="F174" s="12">
        <v>2406010124</v>
      </c>
      <c r="G174" s="13">
        <v>808</v>
      </c>
      <c r="H174" s="14">
        <v>2</v>
      </c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>
        <f t="shared" si="17"/>
        <v>0</v>
      </c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>
        <f t="shared" si="18"/>
        <v>0</v>
      </c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>
        <f t="shared" si="19"/>
        <v>0</v>
      </c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>
        <f t="shared" si="22"/>
        <v>0</v>
      </c>
      <c r="CO174" s="18">
        <f t="shared" si="21"/>
        <v>0</v>
      </c>
      <c r="CP174" s="19">
        <v>47</v>
      </c>
      <c r="CQ174" s="19">
        <f t="shared" si="20"/>
        <v>47</v>
      </c>
    </row>
    <row r="175" ht="15" spans="1:95">
      <c r="A175" s="11">
        <v>172</v>
      </c>
      <c r="B175" s="11" t="s">
        <v>197</v>
      </c>
      <c r="C175" s="12" t="s">
        <v>198</v>
      </c>
      <c r="D175" s="11" t="s">
        <v>223</v>
      </c>
      <c r="E175" s="11" t="s">
        <v>51</v>
      </c>
      <c r="F175" s="12">
        <v>2406010125</v>
      </c>
      <c r="G175" s="13">
        <v>808</v>
      </c>
      <c r="H175" s="14">
        <v>3</v>
      </c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>
        <f t="shared" si="17"/>
        <v>0</v>
      </c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>
        <f t="shared" si="18"/>
        <v>0</v>
      </c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>
        <f t="shared" si="19"/>
        <v>0</v>
      </c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>
        <f t="shared" si="22"/>
        <v>0</v>
      </c>
      <c r="CO175" s="18">
        <f t="shared" si="21"/>
        <v>0</v>
      </c>
      <c r="CP175" s="19">
        <v>49</v>
      </c>
      <c r="CQ175" s="19">
        <f t="shared" si="20"/>
        <v>49</v>
      </c>
    </row>
    <row r="176" ht="15" spans="1:95">
      <c r="A176" s="11">
        <v>173</v>
      </c>
      <c r="B176" s="11" t="s">
        <v>197</v>
      </c>
      <c r="C176" s="12" t="s">
        <v>198</v>
      </c>
      <c r="D176" s="11" t="s">
        <v>224</v>
      </c>
      <c r="E176" s="11" t="s">
        <v>51</v>
      </c>
      <c r="F176" s="12">
        <v>2406010126</v>
      </c>
      <c r="G176" s="13">
        <v>808</v>
      </c>
      <c r="H176" s="14">
        <v>4</v>
      </c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>
        <f t="shared" si="17"/>
        <v>0</v>
      </c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>
        <f t="shared" si="18"/>
        <v>0</v>
      </c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>
        <f t="shared" si="19"/>
        <v>0</v>
      </c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>
        <f t="shared" si="22"/>
        <v>0</v>
      </c>
      <c r="CO176" s="18">
        <f t="shared" si="21"/>
        <v>0</v>
      </c>
      <c r="CP176" s="19">
        <v>50</v>
      </c>
      <c r="CQ176" s="19">
        <f t="shared" si="20"/>
        <v>50</v>
      </c>
    </row>
    <row r="177" ht="15" spans="1:95">
      <c r="A177" s="11">
        <v>174</v>
      </c>
      <c r="B177" s="11" t="s">
        <v>197</v>
      </c>
      <c r="C177" s="12" t="s">
        <v>198</v>
      </c>
      <c r="D177" s="11" t="s">
        <v>225</v>
      </c>
      <c r="E177" s="11" t="s">
        <v>51</v>
      </c>
      <c r="F177" s="12">
        <v>2406010128</v>
      </c>
      <c r="G177" s="13">
        <v>808</v>
      </c>
      <c r="H177" s="14">
        <v>6</v>
      </c>
      <c r="I177" s="15">
        <v>-1</v>
      </c>
      <c r="J177" s="15"/>
      <c r="K177" s="15"/>
      <c r="L177" s="15"/>
      <c r="M177" s="15">
        <v>-1</v>
      </c>
      <c r="N177" s="15"/>
      <c r="O177" s="15"/>
      <c r="P177" s="15"/>
      <c r="Q177" s="15">
        <v>-1</v>
      </c>
      <c r="R177" s="15"/>
      <c r="S177" s="15"/>
      <c r="T177" s="15"/>
      <c r="U177" s="15">
        <v>-1</v>
      </c>
      <c r="V177" s="15"/>
      <c r="W177" s="15"/>
      <c r="X177" s="15"/>
      <c r="Y177" s="15">
        <v>-1</v>
      </c>
      <c r="Z177" s="15"/>
      <c r="AA177" s="15"/>
      <c r="AB177" s="15"/>
      <c r="AC177" s="15">
        <f t="shared" si="17"/>
        <v>-5</v>
      </c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>
        <f t="shared" si="18"/>
        <v>0</v>
      </c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>
        <f t="shared" si="19"/>
        <v>0</v>
      </c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>
        <f t="shared" si="22"/>
        <v>0</v>
      </c>
      <c r="CO177" s="18">
        <f t="shared" si="21"/>
        <v>-5</v>
      </c>
      <c r="CP177" s="19">
        <v>47</v>
      </c>
      <c r="CQ177" s="19">
        <f t="shared" si="20"/>
        <v>42</v>
      </c>
    </row>
    <row r="178" ht="15" spans="1:95">
      <c r="A178" s="11">
        <v>175</v>
      </c>
      <c r="B178" s="11" t="s">
        <v>197</v>
      </c>
      <c r="C178" s="12" t="s">
        <v>226</v>
      </c>
      <c r="D178" s="11" t="s">
        <v>227</v>
      </c>
      <c r="E178" s="11" t="s">
        <v>43</v>
      </c>
      <c r="F178" s="12">
        <v>2406010201</v>
      </c>
      <c r="G178" s="13">
        <v>706</v>
      </c>
      <c r="H178" s="14">
        <v>5</v>
      </c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>
        <f t="shared" si="17"/>
        <v>0</v>
      </c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>
        <f t="shared" si="18"/>
        <v>0</v>
      </c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>
        <f t="shared" si="19"/>
        <v>0</v>
      </c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>
        <f t="shared" si="22"/>
        <v>0</v>
      </c>
      <c r="CO178" s="18">
        <f t="shared" si="21"/>
        <v>0</v>
      </c>
      <c r="CP178" s="19">
        <v>50</v>
      </c>
      <c r="CQ178" s="19">
        <f t="shared" si="20"/>
        <v>50</v>
      </c>
    </row>
    <row r="179" ht="15" spans="1:95">
      <c r="A179" s="11">
        <v>176</v>
      </c>
      <c r="B179" s="11" t="s">
        <v>197</v>
      </c>
      <c r="C179" s="12" t="s">
        <v>226</v>
      </c>
      <c r="D179" s="11" t="s">
        <v>228</v>
      </c>
      <c r="E179" s="11" t="s">
        <v>43</v>
      </c>
      <c r="F179" s="12">
        <v>2406010202</v>
      </c>
      <c r="G179" s="13">
        <v>706</v>
      </c>
      <c r="H179" s="14">
        <v>6</v>
      </c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>
        <f t="shared" si="17"/>
        <v>0</v>
      </c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>
        <f t="shared" si="18"/>
        <v>0</v>
      </c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>
        <f t="shared" si="19"/>
        <v>0</v>
      </c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>
        <f t="shared" si="22"/>
        <v>0</v>
      </c>
      <c r="CO179" s="18">
        <f t="shared" si="21"/>
        <v>0</v>
      </c>
      <c r="CP179" s="19">
        <v>50</v>
      </c>
      <c r="CQ179" s="19">
        <f t="shared" si="20"/>
        <v>50</v>
      </c>
    </row>
    <row r="180" ht="15" spans="1:95">
      <c r="A180" s="11">
        <v>177</v>
      </c>
      <c r="B180" s="11" t="s">
        <v>197</v>
      </c>
      <c r="C180" s="12" t="s">
        <v>226</v>
      </c>
      <c r="D180" s="11" t="s">
        <v>229</v>
      </c>
      <c r="E180" s="11" t="s">
        <v>43</v>
      </c>
      <c r="F180" s="12">
        <v>2406010203</v>
      </c>
      <c r="G180" s="13">
        <v>707</v>
      </c>
      <c r="H180" s="14">
        <v>1</v>
      </c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>
        <f t="shared" si="17"/>
        <v>0</v>
      </c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>
        <f t="shared" si="18"/>
        <v>0</v>
      </c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6" t="s">
        <v>118</v>
      </c>
      <c r="BM180" s="15"/>
      <c r="BN180" s="15"/>
      <c r="BO180" s="15"/>
      <c r="BP180" s="15"/>
      <c r="BQ180" s="15"/>
      <c r="BR180" s="15"/>
      <c r="BS180" s="15">
        <f>SUM(AY180:BR180)-3</f>
        <v>-3</v>
      </c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>
        <v>3</v>
      </c>
      <c r="CL180" s="15"/>
      <c r="CM180" s="15"/>
      <c r="CN180" s="15">
        <f t="shared" si="22"/>
        <v>3</v>
      </c>
      <c r="CO180" s="18">
        <f t="shared" si="21"/>
        <v>0</v>
      </c>
      <c r="CP180" s="19">
        <v>47</v>
      </c>
      <c r="CQ180" s="19">
        <f t="shared" si="20"/>
        <v>47</v>
      </c>
    </row>
    <row r="181" ht="15" spans="1:95">
      <c r="A181" s="11">
        <v>178</v>
      </c>
      <c r="B181" s="11" t="s">
        <v>197</v>
      </c>
      <c r="C181" s="12" t="s">
        <v>226</v>
      </c>
      <c r="D181" s="11" t="s">
        <v>230</v>
      </c>
      <c r="E181" s="11" t="s">
        <v>43</v>
      </c>
      <c r="F181" s="12">
        <v>2406010204</v>
      </c>
      <c r="G181" s="13">
        <v>707</v>
      </c>
      <c r="H181" s="14">
        <v>2</v>
      </c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>
        <f t="shared" si="17"/>
        <v>0</v>
      </c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>
        <f t="shared" si="18"/>
        <v>0</v>
      </c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6" t="s">
        <v>118</v>
      </c>
      <c r="BM181" s="15"/>
      <c r="BN181" s="15"/>
      <c r="BO181" s="15"/>
      <c r="BP181" s="15"/>
      <c r="BQ181" s="15"/>
      <c r="BR181" s="15"/>
      <c r="BS181" s="15">
        <f>SUM(AY181:BR181)-3</f>
        <v>-3</v>
      </c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>
        <v>3</v>
      </c>
      <c r="CL181" s="15"/>
      <c r="CM181" s="15"/>
      <c r="CN181" s="15">
        <f t="shared" si="22"/>
        <v>3</v>
      </c>
      <c r="CO181" s="18">
        <f t="shared" si="21"/>
        <v>0</v>
      </c>
      <c r="CP181" s="19">
        <v>50</v>
      </c>
      <c r="CQ181" s="19">
        <f t="shared" si="20"/>
        <v>50</v>
      </c>
    </row>
    <row r="182" ht="15" spans="1:95">
      <c r="A182" s="11">
        <v>179</v>
      </c>
      <c r="B182" s="11" t="s">
        <v>197</v>
      </c>
      <c r="C182" s="12" t="s">
        <v>226</v>
      </c>
      <c r="D182" s="11" t="s">
        <v>231</v>
      </c>
      <c r="E182" s="11" t="s">
        <v>51</v>
      </c>
      <c r="F182" s="12">
        <v>2406010205</v>
      </c>
      <c r="G182" s="13">
        <v>809</v>
      </c>
      <c r="H182" s="14">
        <v>1</v>
      </c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>
        <f t="shared" si="17"/>
        <v>0</v>
      </c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>
        <f t="shared" si="18"/>
        <v>0</v>
      </c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>
        <f t="shared" si="19"/>
        <v>0</v>
      </c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>
        <f t="shared" si="22"/>
        <v>0</v>
      </c>
      <c r="CO182" s="18">
        <f t="shared" si="21"/>
        <v>0</v>
      </c>
      <c r="CP182" s="19">
        <v>56</v>
      </c>
      <c r="CQ182" s="19">
        <f t="shared" si="20"/>
        <v>56</v>
      </c>
    </row>
    <row r="183" ht="15" spans="1:95">
      <c r="A183" s="11">
        <v>180</v>
      </c>
      <c r="B183" s="11" t="s">
        <v>197</v>
      </c>
      <c r="C183" s="12" t="s">
        <v>226</v>
      </c>
      <c r="D183" s="11" t="s">
        <v>232</v>
      </c>
      <c r="E183" s="11" t="s">
        <v>51</v>
      </c>
      <c r="F183" s="12">
        <v>2406010206</v>
      </c>
      <c r="G183" s="13">
        <v>809</v>
      </c>
      <c r="H183" s="14">
        <v>2</v>
      </c>
      <c r="I183" s="15">
        <v>-1</v>
      </c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>
        <f t="shared" si="17"/>
        <v>-1</v>
      </c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>
        <f t="shared" si="18"/>
        <v>0</v>
      </c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>
        <f t="shared" si="19"/>
        <v>0</v>
      </c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>
        <f t="shared" si="22"/>
        <v>0</v>
      </c>
      <c r="CO183" s="18">
        <f t="shared" si="21"/>
        <v>-1</v>
      </c>
      <c r="CP183" s="19">
        <v>50</v>
      </c>
      <c r="CQ183" s="19">
        <f t="shared" si="20"/>
        <v>49</v>
      </c>
    </row>
    <row r="184" ht="15" spans="1:95">
      <c r="A184" s="11">
        <v>181</v>
      </c>
      <c r="B184" s="11" t="s">
        <v>197</v>
      </c>
      <c r="C184" s="12" t="s">
        <v>226</v>
      </c>
      <c r="D184" s="11" t="s">
        <v>233</v>
      </c>
      <c r="E184" s="11" t="s">
        <v>51</v>
      </c>
      <c r="F184" s="12">
        <v>2406010207</v>
      </c>
      <c r="G184" s="13">
        <v>809</v>
      </c>
      <c r="H184" s="14">
        <v>3</v>
      </c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>
        <v>-1</v>
      </c>
      <c r="V184" s="15"/>
      <c r="W184" s="15"/>
      <c r="X184" s="15"/>
      <c r="Y184" s="15">
        <v>-1</v>
      </c>
      <c r="Z184" s="15"/>
      <c r="AA184" s="15"/>
      <c r="AB184" s="15"/>
      <c r="AC184" s="15">
        <f t="shared" si="17"/>
        <v>-2</v>
      </c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>
        <f t="shared" si="18"/>
        <v>0</v>
      </c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>
        <f t="shared" si="19"/>
        <v>0</v>
      </c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>
        <f t="shared" si="22"/>
        <v>0</v>
      </c>
      <c r="CO184" s="18">
        <f t="shared" si="21"/>
        <v>-2</v>
      </c>
      <c r="CP184" s="19">
        <v>56</v>
      </c>
      <c r="CQ184" s="19">
        <f t="shared" si="20"/>
        <v>54</v>
      </c>
    </row>
    <row r="185" ht="15" spans="1:95">
      <c r="A185" s="11">
        <v>182</v>
      </c>
      <c r="B185" s="11" t="s">
        <v>197</v>
      </c>
      <c r="C185" s="12" t="s">
        <v>226</v>
      </c>
      <c r="D185" s="11" t="s">
        <v>234</v>
      </c>
      <c r="E185" s="11" t="s">
        <v>51</v>
      </c>
      <c r="F185" s="12">
        <v>2406010208</v>
      </c>
      <c r="G185" s="13">
        <v>809</v>
      </c>
      <c r="H185" s="14">
        <v>4</v>
      </c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>
        <f t="shared" si="17"/>
        <v>0</v>
      </c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>
        <f t="shared" si="18"/>
        <v>0</v>
      </c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>
        <f t="shared" si="19"/>
        <v>0</v>
      </c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>
        <f t="shared" si="22"/>
        <v>0</v>
      </c>
      <c r="CO185" s="18">
        <f t="shared" si="21"/>
        <v>0</v>
      </c>
      <c r="CP185" s="19">
        <v>56</v>
      </c>
      <c r="CQ185" s="19">
        <f t="shared" si="20"/>
        <v>56</v>
      </c>
    </row>
    <row r="186" ht="15" spans="1:95">
      <c r="A186" s="11">
        <v>183</v>
      </c>
      <c r="B186" s="11" t="s">
        <v>197</v>
      </c>
      <c r="C186" s="12" t="s">
        <v>226</v>
      </c>
      <c r="D186" s="11" t="s">
        <v>235</v>
      </c>
      <c r="E186" s="11" t="s">
        <v>51</v>
      </c>
      <c r="F186" s="12">
        <v>2406010209</v>
      </c>
      <c r="G186" s="13">
        <v>814</v>
      </c>
      <c r="H186" s="14">
        <v>1</v>
      </c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>
        <f t="shared" si="17"/>
        <v>0</v>
      </c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>
        <f t="shared" si="18"/>
        <v>0</v>
      </c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>
        <f t="shared" si="19"/>
        <v>0</v>
      </c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>
        <f t="shared" si="22"/>
        <v>0</v>
      </c>
      <c r="CO186" s="18">
        <f t="shared" si="21"/>
        <v>0</v>
      </c>
      <c r="CP186" s="19">
        <v>50</v>
      </c>
      <c r="CQ186" s="19">
        <f t="shared" si="20"/>
        <v>50</v>
      </c>
    </row>
    <row r="187" ht="15" spans="1:95">
      <c r="A187" s="11">
        <v>184</v>
      </c>
      <c r="B187" s="11" t="s">
        <v>197</v>
      </c>
      <c r="C187" s="12" t="s">
        <v>226</v>
      </c>
      <c r="D187" s="11" t="s">
        <v>236</v>
      </c>
      <c r="E187" s="11" t="s">
        <v>51</v>
      </c>
      <c r="F187" s="12">
        <v>2406010210</v>
      </c>
      <c r="G187" s="13">
        <v>810</v>
      </c>
      <c r="H187" s="14">
        <v>1</v>
      </c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6" t="s">
        <v>118</v>
      </c>
      <c r="AA187" s="15"/>
      <c r="AB187" s="15"/>
      <c r="AC187" s="15">
        <f>SUM(I187:AB187)-3</f>
        <v>-3</v>
      </c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>
        <f t="shared" si="18"/>
        <v>0</v>
      </c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>
        <f t="shared" si="19"/>
        <v>0</v>
      </c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>
        <f t="shared" si="22"/>
        <v>0</v>
      </c>
      <c r="CO187" s="18">
        <f t="shared" si="21"/>
        <v>-3</v>
      </c>
      <c r="CP187" s="19">
        <v>50</v>
      </c>
      <c r="CQ187" s="19">
        <f t="shared" si="20"/>
        <v>47</v>
      </c>
    </row>
    <row r="188" ht="15" spans="1:95">
      <c r="A188" s="11">
        <v>185</v>
      </c>
      <c r="B188" s="11" t="s">
        <v>197</v>
      </c>
      <c r="C188" s="12" t="s">
        <v>226</v>
      </c>
      <c r="D188" s="11" t="s">
        <v>237</v>
      </c>
      <c r="E188" s="11" t="s">
        <v>51</v>
      </c>
      <c r="F188" s="12">
        <v>2406010211</v>
      </c>
      <c r="G188" s="13">
        <v>810</v>
      </c>
      <c r="H188" s="14">
        <v>2</v>
      </c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6" t="s">
        <v>118</v>
      </c>
      <c r="AA188" s="15"/>
      <c r="AB188" s="15"/>
      <c r="AC188" s="15">
        <f t="shared" ref="AC188:AC196" si="26">SUM(I188:AB188)-3</f>
        <v>-3</v>
      </c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>
        <f t="shared" si="18"/>
        <v>0</v>
      </c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>
        <f t="shared" si="19"/>
        <v>0</v>
      </c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>
        <f t="shared" si="22"/>
        <v>0</v>
      </c>
      <c r="CO188" s="18">
        <f t="shared" si="21"/>
        <v>-3</v>
      </c>
      <c r="CP188" s="19">
        <v>49</v>
      </c>
      <c r="CQ188" s="19">
        <f t="shared" si="20"/>
        <v>46</v>
      </c>
    </row>
    <row r="189" ht="15" spans="1:95">
      <c r="A189" s="11">
        <v>186</v>
      </c>
      <c r="B189" s="11" t="s">
        <v>197</v>
      </c>
      <c r="C189" s="12" t="s">
        <v>226</v>
      </c>
      <c r="D189" s="11" t="s">
        <v>238</v>
      </c>
      <c r="E189" s="11" t="s">
        <v>51</v>
      </c>
      <c r="F189" s="12">
        <v>2406010212</v>
      </c>
      <c r="G189" s="13">
        <v>810</v>
      </c>
      <c r="H189" s="14">
        <v>3</v>
      </c>
      <c r="I189" s="15">
        <v>-1</v>
      </c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6" t="s">
        <v>118</v>
      </c>
      <c r="AA189" s="15"/>
      <c r="AB189" s="15"/>
      <c r="AC189" s="15">
        <f t="shared" si="26"/>
        <v>-4</v>
      </c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>
        <f t="shared" si="18"/>
        <v>0</v>
      </c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>
        <f t="shared" si="19"/>
        <v>0</v>
      </c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>
        <f t="shared" si="22"/>
        <v>0</v>
      </c>
      <c r="CO189" s="18">
        <f t="shared" si="21"/>
        <v>-4</v>
      </c>
      <c r="CP189" s="19">
        <v>50</v>
      </c>
      <c r="CQ189" s="19">
        <f t="shared" si="20"/>
        <v>46</v>
      </c>
    </row>
    <row r="190" ht="15" spans="1:95">
      <c r="A190" s="11">
        <v>187</v>
      </c>
      <c r="B190" s="11" t="s">
        <v>197</v>
      </c>
      <c r="C190" s="12" t="s">
        <v>226</v>
      </c>
      <c r="D190" s="11" t="s">
        <v>239</v>
      </c>
      <c r="E190" s="11" t="s">
        <v>51</v>
      </c>
      <c r="F190" s="12">
        <v>2406010213</v>
      </c>
      <c r="G190" s="13">
        <v>810</v>
      </c>
      <c r="H190" s="14">
        <v>4</v>
      </c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6" t="s">
        <v>118</v>
      </c>
      <c r="AA190" s="15"/>
      <c r="AB190" s="15"/>
      <c r="AC190" s="15">
        <f t="shared" si="26"/>
        <v>-3</v>
      </c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>
        <f t="shared" si="18"/>
        <v>0</v>
      </c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>
        <f t="shared" si="19"/>
        <v>0</v>
      </c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>
        <f t="shared" si="22"/>
        <v>0</v>
      </c>
      <c r="CO190" s="18">
        <f t="shared" si="21"/>
        <v>-3</v>
      </c>
      <c r="CP190" s="19">
        <v>50</v>
      </c>
      <c r="CQ190" s="19">
        <f t="shared" si="20"/>
        <v>47</v>
      </c>
    </row>
    <row r="191" ht="15" spans="1:95">
      <c r="A191" s="11">
        <v>188</v>
      </c>
      <c r="B191" s="11" t="s">
        <v>197</v>
      </c>
      <c r="C191" s="12" t="s">
        <v>226</v>
      </c>
      <c r="D191" s="11" t="s">
        <v>240</v>
      </c>
      <c r="E191" s="11" t="s">
        <v>51</v>
      </c>
      <c r="F191" s="12">
        <v>2406010214</v>
      </c>
      <c r="G191" s="13">
        <v>810</v>
      </c>
      <c r="H191" s="14">
        <v>5</v>
      </c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6" t="s">
        <v>118</v>
      </c>
      <c r="AA191" s="15"/>
      <c r="AB191" s="15"/>
      <c r="AC191" s="15">
        <f t="shared" si="26"/>
        <v>-3</v>
      </c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>
        <f t="shared" si="18"/>
        <v>0</v>
      </c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>
        <f t="shared" si="19"/>
        <v>0</v>
      </c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>
        <f t="shared" si="22"/>
        <v>0</v>
      </c>
      <c r="CO191" s="18">
        <f t="shared" si="21"/>
        <v>-3</v>
      </c>
      <c r="CP191" s="19">
        <v>50</v>
      </c>
      <c r="CQ191" s="19">
        <f t="shared" si="20"/>
        <v>47</v>
      </c>
    </row>
    <row r="192" ht="15" spans="1:95">
      <c r="A192" s="11">
        <v>189</v>
      </c>
      <c r="B192" s="11" t="s">
        <v>197</v>
      </c>
      <c r="C192" s="12" t="s">
        <v>226</v>
      </c>
      <c r="D192" s="11" t="s">
        <v>241</v>
      </c>
      <c r="E192" s="11" t="s">
        <v>51</v>
      </c>
      <c r="F192" s="12">
        <v>2406010215</v>
      </c>
      <c r="G192" s="13">
        <v>810</v>
      </c>
      <c r="H192" s="14">
        <v>6</v>
      </c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6" t="s">
        <v>118</v>
      </c>
      <c r="AA192" s="15"/>
      <c r="AB192" s="15"/>
      <c r="AC192" s="15">
        <f t="shared" si="26"/>
        <v>-3</v>
      </c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>
        <f t="shared" si="18"/>
        <v>0</v>
      </c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>
        <f t="shared" si="19"/>
        <v>0</v>
      </c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>
        <f t="shared" si="22"/>
        <v>0</v>
      </c>
      <c r="CO192" s="18">
        <f t="shared" si="21"/>
        <v>-3</v>
      </c>
      <c r="CP192" s="19">
        <v>47</v>
      </c>
      <c r="CQ192" s="19">
        <f t="shared" si="20"/>
        <v>44</v>
      </c>
    </row>
    <row r="193" ht="15" spans="1:95">
      <c r="A193" s="11">
        <v>190</v>
      </c>
      <c r="B193" s="11" t="s">
        <v>197</v>
      </c>
      <c r="C193" s="12" t="s">
        <v>226</v>
      </c>
      <c r="D193" s="11" t="s">
        <v>242</v>
      </c>
      <c r="E193" s="11" t="s">
        <v>51</v>
      </c>
      <c r="F193" s="12">
        <v>2406010216</v>
      </c>
      <c r="G193" s="13">
        <v>811</v>
      </c>
      <c r="H193" s="14">
        <v>1</v>
      </c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6" t="s">
        <v>118</v>
      </c>
      <c r="AA193" s="15"/>
      <c r="AB193" s="15"/>
      <c r="AC193" s="15">
        <f t="shared" si="26"/>
        <v>-3</v>
      </c>
      <c r="AD193" s="15"/>
      <c r="AE193" s="15"/>
      <c r="AF193" s="15"/>
      <c r="AG193" s="15"/>
      <c r="AH193" s="15"/>
      <c r="AI193" s="16" t="s">
        <v>44</v>
      </c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>
        <f>SUM(AD193:AW193)+3</f>
        <v>3</v>
      </c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>
        <f t="shared" si="19"/>
        <v>0</v>
      </c>
      <c r="BT193" s="15"/>
      <c r="BU193" s="16" t="s">
        <v>44</v>
      </c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>
        <f>SUM(BT193:CM193)+3</f>
        <v>3</v>
      </c>
      <c r="CO193" s="18">
        <f t="shared" si="21"/>
        <v>3</v>
      </c>
      <c r="CP193" s="19">
        <v>47</v>
      </c>
      <c r="CQ193" s="19">
        <f t="shared" si="20"/>
        <v>50</v>
      </c>
    </row>
    <row r="194" ht="15" spans="1:95">
      <c r="A194" s="11">
        <v>191</v>
      </c>
      <c r="B194" s="11" t="s">
        <v>197</v>
      </c>
      <c r="C194" s="12" t="s">
        <v>226</v>
      </c>
      <c r="D194" s="11" t="s">
        <v>243</v>
      </c>
      <c r="E194" s="11" t="s">
        <v>51</v>
      </c>
      <c r="F194" s="12">
        <v>2406010217</v>
      </c>
      <c r="G194" s="13">
        <v>811</v>
      </c>
      <c r="H194" s="14">
        <v>2</v>
      </c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6" t="s">
        <v>118</v>
      </c>
      <c r="AA194" s="15"/>
      <c r="AB194" s="15"/>
      <c r="AC194" s="15">
        <f t="shared" si="26"/>
        <v>-3</v>
      </c>
      <c r="AD194" s="15"/>
      <c r="AE194" s="15"/>
      <c r="AF194" s="15"/>
      <c r="AG194" s="15"/>
      <c r="AH194" s="15"/>
      <c r="AI194" s="16" t="s">
        <v>44</v>
      </c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>
        <f>SUM(AD194:AW194)+3</f>
        <v>3</v>
      </c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>
        <f t="shared" si="19"/>
        <v>0</v>
      </c>
      <c r="BT194" s="15"/>
      <c r="BU194" s="16" t="s">
        <v>44</v>
      </c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>
        <f>SUM(BT194:CM194)+3</f>
        <v>3</v>
      </c>
      <c r="CO194" s="18">
        <f t="shared" si="21"/>
        <v>3</v>
      </c>
      <c r="CP194" s="19">
        <v>47</v>
      </c>
      <c r="CQ194" s="19">
        <f t="shared" si="20"/>
        <v>50</v>
      </c>
    </row>
    <row r="195" ht="15" spans="1:95">
      <c r="A195" s="11">
        <v>192</v>
      </c>
      <c r="B195" s="11" t="s">
        <v>197</v>
      </c>
      <c r="C195" s="12" t="s">
        <v>226</v>
      </c>
      <c r="D195" s="11" t="s">
        <v>244</v>
      </c>
      <c r="E195" s="11" t="s">
        <v>51</v>
      </c>
      <c r="F195" s="12">
        <v>2406010218</v>
      </c>
      <c r="G195" s="13">
        <v>811</v>
      </c>
      <c r="H195" s="14">
        <v>3</v>
      </c>
      <c r="I195" s="15">
        <v>-1</v>
      </c>
      <c r="J195" s="15"/>
      <c r="K195" s="15"/>
      <c r="L195" s="15"/>
      <c r="M195" s="15"/>
      <c r="N195" s="15"/>
      <c r="O195" s="15"/>
      <c r="P195" s="15"/>
      <c r="Q195" s="15">
        <v>-1</v>
      </c>
      <c r="R195" s="15"/>
      <c r="S195" s="15"/>
      <c r="T195" s="15"/>
      <c r="U195" s="15"/>
      <c r="V195" s="15"/>
      <c r="W195" s="15"/>
      <c r="X195" s="15"/>
      <c r="Y195" s="15"/>
      <c r="Z195" s="16" t="s">
        <v>118</v>
      </c>
      <c r="AA195" s="15"/>
      <c r="AB195" s="15"/>
      <c r="AC195" s="15">
        <f t="shared" si="26"/>
        <v>-5</v>
      </c>
      <c r="AD195" s="15"/>
      <c r="AE195" s="15"/>
      <c r="AF195" s="15"/>
      <c r="AG195" s="15"/>
      <c r="AH195" s="15"/>
      <c r="AI195" s="16" t="s">
        <v>44</v>
      </c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>
        <f>SUM(AD195:AW195)+3</f>
        <v>3</v>
      </c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>
        <f t="shared" si="19"/>
        <v>0</v>
      </c>
      <c r="BT195" s="15"/>
      <c r="BU195" s="16" t="s">
        <v>44</v>
      </c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>
        <f>SUM(BT195:CM195)+3</f>
        <v>3</v>
      </c>
      <c r="CO195" s="18">
        <f t="shared" si="21"/>
        <v>1</v>
      </c>
      <c r="CP195" s="19">
        <v>44</v>
      </c>
      <c r="CQ195" s="19">
        <f t="shared" si="20"/>
        <v>45</v>
      </c>
    </row>
    <row r="196" ht="15" spans="1:95">
      <c r="A196" s="11">
        <v>193</v>
      </c>
      <c r="B196" s="11" t="s">
        <v>197</v>
      </c>
      <c r="C196" s="12" t="s">
        <v>226</v>
      </c>
      <c r="D196" s="11" t="s">
        <v>245</v>
      </c>
      <c r="E196" s="11" t="s">
        <v>51</v>
      </c>
      <c r="F196" s="12">
        <v>2406010219</v>
      </c>
      <c r="G196" s="13">
        <v>811</v>
      </c>
      <c r="H196" s="14">
        <v>4</v>
      </c>
      <c r="I196" s="15">
        <v>-1</v>
      </c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6" t="s">
        <v>118</v>
      </c>
      <c r="AA196" s="15"/>
      <c r="AB196" s="15"/>
      <c r="AC196" s="15">
        <f t="shared" si="26"/>
        <v>-4</v>
      </c>
      <c r="AD196" s="15"/>
      <c r="AE196" s="15"/>
      <c r="AF196" s="15"/>
      <c r="AG196" s="15"/>
      <c r="AH196" s="15"/>
      <c r="AI196" s="16" t="s">
        <v>44</v>
      </c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>
        <f>SUM(AD196:AW196)+3</f>
        <v>3</v>
      </c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>
        <f t="shared" si="19"/>
        <v>0</v>
      </c>
      <c r="BT196" s="15"/>
      <c r="BU196" s="16" t="s">
        <v>44</v>
      </c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>
        <f>SUM(BT196:CM196)+3</f>
        <v>3</v>
      </c>
      <c r="CO196" s="18">
        <f t="shared" si="21"/>
        <v>2</v>
      </c>
      <c r="CP196" s="19">
        <v>47</v>
      </c>
      <c r="CQ196" s="19">
        <f t="shared" si="20"/>
        <v>49</v>
      </c>
    </row>
    <row r="197" ht="15" spans="1:95">
      <c r="A197" s="11">
        <v>194</v>
      </c>
      <c r="B197" s="11" t="s">
        <v>197</v>
      </c>
      <c r="C197" s="12" t="s">
        <v>226</v>
      </c>
      <c r="D197" s="11" t="s">
        <v>246</v>
      </c>
      <c r="E197" s="11" t="s">
        <v>51</v>
      </c>
      <c r="F197" s="12">
        <v>2406010220</v>
      </c>
      <c r="G197" s="13">
        <v>812</v>
      </c>
      <c r="H197" s="14">
        <v>1</v>
      </c>
      <c r="I197" s="15">
        <v>-1</v>
      </c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>
        <f t="shared" ref="AC197:AC260" si="27">SUM(I197:AB197)</f>
        <v>-1</v>
      </c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>
        <f t="shared" ref="AX197:AX260" si="28">SUM(AD197:AW197)</f>
        <v>0</v>
      </c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>
        <f t="shared" ref="BS197:BS260" si="29">SUM(AY197:BR197)</f>
        <v>0</v>
      </c>
      <c r="BT197" s="15"/>
      <c r="BU197" s="16" t="s">
        <v>44</v>
      </c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6" t="s">
        <v>118</v>
      </c>
      <c r="CH197" s="15"/>
      <c r="CI197" s="15"/>
      <c r="CJ197" s="15"/>
      <c r="CK197" s="15"/>
      <c r="CL197" s="15"/>
      <c r="CM197" s="15"/>
      <c r="CN197" s="15">
        <f t="shared" ref="CN197:CN260" si="30">SUM(BT197:CM197)</f>
        <v>0</v>
      </c>
      <c r="CO197" s="18">
        <f t="shared" si="21"/>
        <v>-1</v>
      </c>
      <c r="CP197" s="19">
        <v>50</v>
      </c>
      <c r="CQ197" s="19">
        <f t="shared" ref="CQ197:CQ260" si="31">CP197+CO197</f>
        <v>49</v>
      </c>
    </row>
    <row r="198" ht="15" spans="1:95">
      <c r="A198" s="11">
        <v>195</v>
      </c>
      <c r="B198" s="11" t="s">
        <v>197</v>
      </c>
      <c r="C198" s="12" t="s">
        <v>226</v>
      </c>
      <c r="D198" s="11" t="s">
        <v>247</v>
      </c>
      <c r="E198" s="11" t="s">
        <v>51</v>
      </c>
      <c r="F198" s="12">
        <v>2406010221</v>
      </c>
      <c r="G198" s="13">
        <v>812</v>
      </c>
      <c r="H198" s="14">
        <v>2</v>
      </c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>
        <f t="shared" si="27"/>
        <v>0</v>
      </c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>
        <f t="shared" si="28"/>
        <v>0</v>
      </c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>
        <f t="shared" si="29"/>
        <v>0</v>
      </c>
      <c r="BT198" s="15"/>
      <c r="BU198" s="16" t="s">
        <v>44</v>
      </c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6" t="s">
        <v>118</v>
      </c>
      <c r="CH198" s="15"/>
      <c r="CI198" s="15"/>
      <c r="CJ198" s="15"/>
      <c r="CK198" s="15"/>
      <c r="CL198" s="15"/>
      <c r="CM198" s="15"/>
      <c r="CN198" s="15">
        <f t="shared" si="30"/>
        <v>0</v>
      </c>
      <c r="CO198" s="18">
        <f t="shared" ref="CO198:CO261" si="32">CN198+BS198+AX198+AC198</f>
        <v>0</v>
      </c>
      <c r="CP198" s="19">
        <v>50</v>
      </c>
      <c r="CQ198" s="19">
        <f t="shared" si="31"/>
        <v>50</v>
      </c>
    </row>
    <row r="199" ht="15" spans="1:95">
      <c r="A199" s="11">
        <v>196</v>
      </c>
      <c r="B199" s="11" t="s">
        <v>197</v>
      </c>
      <c r="C199" s="12" t="s">
        <v>226</v>
      </c>
      <c r="D199" s="11" t="s">
        <v>248</v>
      </c>
      <c r="E199" s="11" t="s">
        <v>51</v>
      </c>
      <c r="F199" s="12">
        <v>2406010222</v>
      </c>
      <c r="G199" s="13">
        <v>812</v>
      </c>
      <c r="H199" s="14">
        <v>3</v>
      </c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>
        <f t="shared" si="27"/>
        <v>0</v>
      </c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>
        <f t="shared" si="28"/>
        <v>0</v>
      </c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>
        <f t="shared" si="29"/>
        <v>0</v>
      </c>
      <c r="BT199" s="15"/>
      <c r="BU199" s="16" t="s">
        <v>44</v>
      </c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6" t="s">
        <v>118</v>
      </c>
      <c r="CH199" s="15"/>
      <c r="CI199" s="15"/>
      <c r="CJ199" s="15"/>
      <c r="CK199" s="15"/>
      <c r="CL199" s="15"/>
      <c r="CM199" s="15"/>
      <c r="CN199" s="15">
        <f t="shared" si="30"/>
        <v>0</v>
      </c>
      <c r="CO199" s="18">
        <f t="shared" si="32"/>
        <v>0</v>
      </c>
      <c r="CP199" s="19">
        <v>50</v>
      </c>
      <c r="CQ199" s="19">
        <f t="shared" si="31"/>
        <v>50</v>
      </c>
    </row>
    <row r="200" ht="15" spans="1:95">
      <c r="A200" s="11">
        <v>197</v>
      </c>
      <c r="B200" s="11" t="s">
        <v>197</v>
      </c>
      <c r="C200" s="12" t="s">
        <v>226</v>
      </c>
      <c r="D200" s="11" t="s">
        <v>249</v>
      </c>
      <c r="E200" s="11" t="s">
        <v>51</v>
      </c>
      <c r="F200" s="12">
        <v>2406010223</v>
      </c>
      <c r="G200" s="13">
        <v>812</v>
      </c>
      <c r="H200" s="14">
        <v>4</v>
      </c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>
        <f t="shared" si="27"/>
        <v>0</v>
      </c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>
        <f t="shared" si="28"/>
        <v>0</v>
      </c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>
        <f t="shared" si="29"/>
        <v>0</v>
      </c>
      <c r="BT200" s="15"/>
      <c r="BU200" s="16" t="s">
        <v>44</v>
      </c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6" t="s">
        <v>118</v>
      </c>
      <c r="CH200" s="15"/>
      <c r="CI200" s="15"/>
      <c r="CJ200" s="15"/>
      <c r="CK200" s="15"/>
      <c r="CL200" s="15"/>
      <c r="CM200" s="15"/>
      <c r="CN200" s="15">
        <f t="shared" si="30"/>
        <v>0</v>
      </c>
      <c r="CO200" s="18">
        <f t="shared" si="32"/>
        <v>0</v>
      </c>
      <c r="CP200" s="19">
        <v>50</v>
      </c>
      <c r="CQ200" s="19">
        <f t="shared" si="31"/>
        <v>50</v>
      </c>
    </row>
    <row r="201" ht="15" spans="1:95">
      <c r="A201" s="11">
        <v>198</v>
      </c>
      <c r="B201" s="11" t="s">
        <v>197</v>
      </c>
      <c r="C201" s="12" t="s">
        <v>226</v>
      </c>
      <c r="D201" s="11" t="s">
        <v>250</v>
      </c>
      <c r="E201" s="11" t="s">
        <v>51</v>
      </c>
      <c r="F201" s="12">
        <v>2406010224</v>
      </c>
      <c r="G201" s="13">
        <v>812</v>
      </c>
      <c r="H201" s="14">
        <v>5</v>
      </c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>
        <f t="shared" si="27"/>
        <v>0</v>
      </c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>
        <f t="shared" si="28"/>
        <v>0</v>
      </c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>
        <f t="shared" si="29"/>
        <v>0</v>
      </c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6" t="s">
        <v>118</v>
      </c>
      <c r="CH201" s="15"/>
      <c r="CI201" s="15"/>
      <c r="CJ201" s="15"/>
      <c r="CK201" s="15"/>
      <c r="CL201" s="15"/>
      <c r="CM201" s="15"/>
      <c r="CN201" s="15">
        <f>SUM(BT201:CM201)-3</f>
        <v>-3</v>
      </c>
      <c r="CO201" s="18">
        <f t="shared" si="32"/>
        <v>-3</v>
      </c>
      <c r="CP201" s="19">
        <v>49</v>
      </c>
      <c r="CQ201" s="19">
        <f t="shared" si="31"/>
        <v>46</v>
      </c>
    </row>
    <row r="202" ht="15" spans="1:95">
      <c r="A202" s="11">
        <v>199</v>
      </c>
      <c r="B202" s="11" t="s">
        <v>197</v>
      </c>
      <c r="C202" s="12" t="s">
        <v>226</v>
      </c>
      <c r="D202" s="11" t="s">
        <v>251</v>
      </c>
      <c r="E202" s="11" t="s">
        <v>51</v>
      </c>
      <c r="F202" s="12">
        <v>2406010225</v>
      </c>
      <c r="G202" s="13">
        <v>812</v>
      </c>
      <c r="H202" s="14">
        <v>6</v>
      </c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>
        <f t="shared" si="27"/>
        <v>0</v>
      </c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>
        <f t="shared" si="28"/>
        <v>0</v>
      </c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>
        <f t="shared" si="29"/>
        <v>0</v>
      </c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6" t="s">
        <v>118</v>
      </c>
      <c r="CH202" s="15"/>
      <c r="CI202" s="15"/>
      <c r="CJ202" s="15"/>
      <c r="CK202" s="15"/>
      <c r="CL202" s="15"/>
      <c r="CM202" s="15"/>
      <c r="CN202" s="15">
        <f>SUM(BT202:CM202)-3</f>
        <v>-3</v>
      </c>
      <c r="CO202" s="18">
        <f t="shared" si="32"/>
        <v>-3</v>
      </c>
      <c r="CP202" s="19">
        <v>47</v>
      </c>
      <c r="CQ202" s="19">
        <f t="shared" si="31"/>
        <v>44</v>
      </c>
    </row>
    <row r="203" ht="15" spans="1:95">
      <c r="A203" s="11">
        <v>200</v>
      </c>
      <c r="B203" s="11" t="s">
        <v>197</v>
      </c>
      <c r="C203" s="12" t="s">
        <v>226</v>
      </c>
      <c r="D203" s="11" t="s">
        <v>252</v>
      </c>
      <c r="E203" s="11" t="s">
        <v>51</v>
      </c>
      <c r="F203" s="12">
        <v>2406010226</v>
      </c>
      <c r="G203" s="13">
        <v>813</v>
      </c>
      <c r="H203" s="14">
        <v>1</v>
      </c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>
        <f t="shared" si="27"/>
        <v>0</v>
      </c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>
        <f t="shared" si="28"/>
        <v>0</v>
      </c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>
        <f t="shared" si="29"/>
        <v>0</v>
      </c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>
        <f t="shared" si="30"/>
        <v>0</v>
      </c>
      <c r="CO203" s="18">
        <f t="shared" si="32"/>
        <v>0</v>
      </c>
      <c r="CP203" s="19">
        <v>50</v>
      </c>
      <c r="CQ203" s="19">
        <f t="shared" si="31"/>
        <v>50</v>
      </c>
    </row>
    <row r="204" ht="15" spans="1:95">
      <c r="A204" s="11">
        <v>201</v>
      </c>
      <c r="B204" s="11" t="s">
        <v>197</v>
      </c>
      <c r="C204" s="12" t="s">
        <v>226</v>
      </c>
      <c r="D204" s="11" t="s">
        <v>253</v>
      </c>
      <c r="E204" s="11" t="s">
        <v>51</v>
      </c>
      <c r="F204" s="12">
        <v>2406010227</v>
      </c>
      <c r="G204" s="13">
        <v>813</v>
      </c>
      <c r="H204" s="14">
        <v>2</v>
      </c>
      <c r="I204" s="15">
        <v>-1</v>
      </c>
      <c r="J204" s="15"/>
      <c r="K204" s="15"/>
      <c r="L204" s="15"/>
      <c r="M204" s="15"/>
      <c r="N204" s="15"/>
      <c r="O204" s="15"/>
      <c r="P204" s="15"/>
      <c r="Q204" s="15">
        <v>-1</v>
      </c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>
        <f t="shared" si="27"/>
        <v>-2</v>
      </c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>
        <f t="shared" si="28"/>
        <v>0</v>
      </c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>
        <f t="shared" si="29"/>
        <v>0</v>
      </c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>
        <f t="shared" si="30"/>
        <v>0</v>
      </c>
      <c r="CO204" s="18">
        <f t="shared" si="32"/>
        <v>-2</v>
      </c>
      <c r="CP204" s="19">
        <v>48</v>
      </c>
      <c r="CQ204" s="19">
        <f t="shared" si="31"/>
        <v>46</v>
      </c>
    </row>
    <row r="205" ht="15" spans="1:95">
      <c r="A205" s="11">
        <v>202</v>
      </c>
      <c r="B205" s="11" t="s">
        <v>197</v>
      </c>
      <c r="C205" s="12" t="s">
        <v>226</v>
      </c>
      <c r="D205" s="11" t="s">
        <v>254</v>
      </c>
      <c r="E205" s="11" t="s">
        <v>51</v>
      </c>
      <c r="F205" s="12">
        <v>2406010228</v>
      </c>
      <c r="G205" s="13">
        <v>813</v>
      </c>
      <c r="H205" s="14">
        <v>3</v>
      </c>
      <c r="I205" s="15">
        <v>-1</v>
      </c>
      <c r="J205" s="15"/>
      <c r="K205" s="15"/>
      <c r="L205" s="15"/>
      <c r="M205" s="15"/>
      <c r="N205" s="15"/>
      <c r="O205" s="15"/>
      <c r="P205" s="15"/>
      <c r="Q205" s="15">
        <v>-1</v>
      </c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>
        <f t="shared" si="27"/>
        <v>-2</v>
      </c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>
        <f t="shared" si="28"/>
        <v>0</v>
      </c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>
        <f t="shared" si="29"/>
        <v>0</v>
      </c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>
        <f t="shared" si="30"/>
        <v>0</v>
      </c>
      <c r="CO205" s="18">
        <f t="shared" si="32"/>
        <v>-2</v>
      </c>
      <c r="CP205" s="19">
        <v>47</v>
      </c>
      <c r="CQ205" s="19">
        <f t="shared" si="31"/>
        <v>45</v>
      </c>
    </row>
    <row r="206" ht="15" spans="1:95">
      <c r="A206" s="11">
        <v>203</v>
      </c>
      <c r="B206" s="11" t="s">
        <v>197</v>
      </c>
      <c r="C206" s="12" t="s">
        <v>255</v>
      </c>
      <c r="D206" s="11" t="s">
        <v>256</v>
      </c>
      <c r="E206" s="11" t="s">
        <v>43</v>
      </c>
      <c r="F206" s="12">
        <v>2406010301</v>
      </c>
      <c r="G206" s="13">
        <v>707</v>
      </c>
      <c r="H206" s="14">
        <v>3</v>
      </c>
      <c r="I206" s="15"/>
      <c r="J206" s="15"/>
      <c r="K206" s="15"/>
      <c r="L206" s="15"/>
      <c r="M206" s="15"/>
      <c r="N206" s="15"/>
      <c r="O206" s="15"/>
      <c r="P206" s="15"/>
      <c r="Q206" s="15">
        <v>-1</v>
      </c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>
        <f t="shared" si="27"/>
        <v>-1</v>
      </c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>
        <f t="shared" si="28"/>
        <v>0</v>
      </c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6" t="s">
        <v>118</v>
      </c>
      <c r="BM206" s="15"/>
      <c r="BN206" s="15"/>
      <c r="BO206" s="15"/>
      <c r="BP206" s="15"/>
      <c r="BQ206" s="15"/>
      <c r="BR206" s="15"/>
      <c r="BS206" s="15">
        <f>SUM(AY206:BR206)-3</f>
        <v>-3</v>
      </c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>
        <v>3</v>
      </c>
      <c r="CL206" s="15"/>
      <c r="CM206" s="15"/>
      <c r="CN206" s="15">
        <f t="shared" si="30"/>
        <v>3</v>
      </c>
      <c r="CO206" s="18">
        <f t="shared" si="32"/>
        <v>-1</v>
      </c>
      <c r="CP206" s="19">
        <v>48</v>
      </c>
      <c r="CQ206" s="19">
        <f t="shared" si="31"/>
        <v>47</v>
      </c>
    </row>
    <row r="207" ht="15" spans="1:95">
      <c r="A207" s="11">
        <v>204</v>
      </c>
      <c r="B207" s="11" t="s">
        <v>197</v>
      </c>
      <c r="C207" s="12" t="s">
        <v>255</v>
      </c>
      <c r="D207" s="11" t="s">
        <v>257</v>
      </c>
      <c r="E207" s="11" t="s">
        <v>43</v>
      </c>
      <c r="F207" s="12">
        <v>2406010302</v>
      </c>
      <c r="G207" s="13">
        <v>707</v>
      </c>
      <c r="H207" s="14">
        <v>4</v>
      </c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>
        <f t="shared" si="27"/>
        <v>0</v>
      </c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>
        <f t="shared" si="28"/>
        <v>0</v>
      </c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6" t="s">
        <v>118</v>
      </c>
      <c r="BM207" s="15"/>
      <c r="BN207" s="15"/>
      <c r="BO207" s="15"/>
      <c r="BP207" s="15"/>
      <c r="BQ207" s="15"/>
      <c r="BR207" s="15"/>
      <c r="BS207" s="15">
        <f>SUM(AY207:BR207)-3</f>
        <v>-3</v>
      </c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>
        <v>3</v>
      </c>
      <c r="CL207" s="15"/>
      <c r="CM207" s="15"/>
      <c r="CN207" s="15">
        <f t="shared" si="30"/>
        <v>3</v>
      </c>
      <c r="CO207" s="18">
        <f t="shared" si="32"/>
        <v>0</v>
      </c>
      <c r="CP207" s="19">
        <v>50</v>
      </c>
      <c r="CQ207" s="19">
        <f t="shared" si="31"/>
        <v>50</v>
      </c>
    </row>
    <row r="208" ht="15" spans="1:95">
      <c r="A208" s="11">
        <v>205</v>
      </c>
      <c r="B208" s="11" t="s">
        <v>197</v>
      </c>
      <c r="C208" s="12" t="s">
        <v>255</v>
      </c>
      <c r="D208" s="11" t="s">
        <v>258</v>
      </c>
      <c r="E208" s="11" t="s">
        <v>43</v>
      </c>
      <c r="F208" s="12">
        <v>2406010303</v>
      </c>
      <c r="G208" s="13">
        <v>707</v>
      </c>
      <c r="H208" s="14">
        <v>5</v>
      </c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>
        <f t="shared" si="27"/>
        <v>0</v>
      </c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>
        <f t="shared" si="28"/>
        <v>0</v>
      </c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6" t="s">
        <v>118</v>
      </c>
      <c r="BM208" s="15"/>
      <c r="BN208" s="15"/>
      <c r="BO208" s="15"/>
      <c r="BP208" s="15"/>
      <c r="BQ208" s="15"/>
      <c r="BR208" s="15"/>
      <c r="BS208" s="15">
        <f>SUM(AY208:BR208)-3</f>
        <v>-3</v>
      </c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>
        <v>3</v>
      </c>
      <c r="CL208" s="15"/>
      <c r="CM208" s="15"/>
      <c r="CN208" s="15">
        <f t="shared" si="30"/>
        <v>3</v>
      </c>
      <c r="CO208" s="18">
        <f t="shared" si="32"/>
        <v>0</v>
      </c>
      <c r="CP208" s="19">
        <v>50</v>
      </c>
      <c r="CQ208" s="19">
        <f t="shared" si="31"/>
        <v>50</v>
      </c>
    </row>
    <row r="209" ht="15" spans="1:95">
      <c r="A209" s="11">
        <v>206</v>
      </c>
      <c r="B209" s="11" t="s">
        <v>197</v>
      </c>
      <c r="C209" s="12" t="s">
        <v>255</v>
      </c>
      <c r="D209" s="11" t="s">
        <v>259</v>
      </c>
      <c r="E209" s="11" t="s">
        <v>43</v>
      </c>
      <c r="F209" s="12">
        <v>2406010304</v>
      </c>
      <c r="G209" s="13">
        <v>707</v>
      </c>
      <c r="H209" s="14">
        <v>6</v>
      </c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>
        <f t="shared" si="27"/>
        <v>0</v>
      </c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>
        <f t="shared" si="28"/>
        <v>0</v>
      </c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6" t="s">
        <v>118</v>
      </c>
      <c r="BM209" s="15"/>
      <c r="BN209" s="15"/>
      <c r="BO209" s="15"/>
      <c r="BP209" s="15"/>
      <c r="BQ209" s="15"/>
      <c r="BR209" s="15"/>
      <c r="BS209" s="15">
        <f>SUM(AY209:BR209)-3</f>
        <v>-3</v>
      </c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>
        <v>3</v>
      </c>
      <c r="CL209" s="15"/>
      <c r="CM209" s="15"/>
      <c r="CN209" s="15">
        <f t="shared" si="30"/>
        <v>3</v>
      </c>
      <c r="CO209" s="18">
        <f t="shared" si="32"/>
        <v>0</v>
      </c>
      <c r="CP209" s="19">
        <v>50</v>
      </c>
      <c r="CQ209" s="19">
        <f t="shared" si="31"/>
        <v>50</v>
      </c>
    </row>
    <row r="210" ht="15" spans="1:95">
      <c r="A210" s="11">
        <v>207</v>
      </c>
      <c r="B210" s="11" t="s">
        <v>197</v>
      </c>
      <c r="C210" s="12" t="s">
        <v>255</v>
      </c>
      <c r="D210" s="11" t="s">
        <v>260</v>
      </c>
      <c r="E210" s="11" t="s">
        <v>51</v>
      </c>
      <c r="F210" s="12">
        <v>2406010305</v>
      </c>
      <c r="G210" s="13">
        <v>813</v>
      </c>
      <c r="H210" s="14">
        <v>4</v>
      </c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>
        <f t="shared" si="27"/>
        <v>0</v>
      </c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>
        <f t="shared" si="28"/>
        <v>0</v>
      </c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>
        <f t="shared" si="29"/>
        <v>0</v>
      </c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>
        <f t="shared" si="30"/>
        <v>0</v>
      </c>
      <c r="CO210" s="18">
        <f t="shared" si="32"/>
        <v>0</v>
      </c>
      <c r="CP210" s="19">
        <v>50</v>
      </c>
      <c r="CQ210" s="19">
        <f t="shared" si="31"/>
        <v>50</v>
      </c>
    </row>
    <row r="211" ht="15" spans="1:95">
      <c r="A211" s="11">
        <v>208</v>
      </c>
      <c r="B211" s="11" t="s">
        <v>197</v>
      </c>
      <c r="C211" s="12" t="s">
        <v>255</v>
      </c>
      <c r="D211" s="11" t="s">
        <v>261</v>
      </c>
      <c r="E211" s="11" t="s">
        <v>51</v>
      </c>
      <c r="F211" s="12">
        <v>2406010306</v>
      </c>
      <c r="G211" s="13">
        <v>813</v>
      </c>
      <c r="H211" s="14">
        <v>5</v>
      </c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>
        <f t="shared" si="27"/>
        <v>0</v>
      </c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>
        <f t="shared" si="28"/>
        <v>0</v>
      </c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>
        <f t="shared" si="29"/>
        <v>0</v>
      </c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>
        <f t="shared" si="30"/>
        <v>0</v>
      </c>
      <c r="CO211" s="18">
        <f t="shared" si="32"/>
        <v>0</v>
      </c>
      <c r="CP211" s="19">
        <v>50</v>
      </c>
      <c r="CQ211" s="19">
        <f t="shared" si="31"/>
        <v>50</v>
      </c>
    </row>
    <row r="212" ht="15" spans="1:95">
      <c r="A212" s="11">
        <v>209</v>
      </c>
      <c r="B212" s="11" t="s">
        <v>197</v>
      </c>
      <c r="C212" s="12" t="s">
        <v>255</v>
      </c>
      <c r="D212" s="11" t="s">
        <v>262</v>
      </c>
      <c r="E212" s="11" t="s">
        <v>51</v>
      </c>
      <c r="F212" s="12">
        <v>2406010307</v>
      </c>
      <c r="G212" s="13">
        <v>813</v>
      </c>
      <c r="H212" s="14">
        <v>6</v>
      </c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>
        <f t="shared" si="27"/>
        <v>0</v>
      </c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>
        <f t="shared" si="28"/>
        <v>0</v>
      </c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>
        <f t="shared" si="29"/>
        <v>0</v>
      </c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>
        <f t="shared" si="30"/>
        <v>0</v>
      </c>
      <c r="CO212" s="18">
        <f t="shared" si="32"/>
        <v>0</v>
      </c>
      <c r="CP212" s="19">
        <v>50</v>
      </c>
      <c r="CQ212" s="19">
        <f t="shared" si="31"/>
        <v>50</v>
      </c>
    </row>
    <row r="213" ht="15" spans="1:95">
      <c r="A213" s="11">
        <v>210</v>
      </c>
      <c r="B213" s="11" t="s">
        <v>197</v>
      </c>
      <c r="C213" s="12" t="s">
        <v>255</v>
      </c>
      <c r="D213" s="11" t="s">
        <v>263</v>
      </c>
      <c r="E213" s="11" t="s">
        <v>51</v>
      </c>
      <c r="F213" s="12">
        <v>2406010308</v>
      </c>
      <c r="G213" s="13">
        <v>814</v>
      </c>
      <c r="H213" s="14">
        <v>2</v>
      </c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>
        <f t="shared" si="27"/>
        <v>0</v>
      </c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>
        <f t="shared" si="28"/>
        <v>0</v>
      </c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>
        <f t="shared" si="29"/>
        <v>0</v>
      </c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>
        <f t="shared" si="30"/>
        <v>0</v>
      </c>
      <c r="CO213" s="18">
        <f t="shared" si="32"/>
        <v>0</v>
      </c>
      <c r="CP213" s="19">
        <v>50</v>
      </c>
      <c r="CQ213" s="19">
        <f t="shared" si="31"/>
        <v>50</v>
      </c>
    </row>
    <row r="214" ht="15" spans="1:95">
      <c r="A214" s="11">
        <v>211</v>
      </c>
      <c r="B214" s="11" t="s">
        <v>197</v>
      </c>
      <c r="C214" s="12" t="s">
        <v>255</v>
      </c>
      <c r="D214" s="11" t="s">
        <v>264</v>
      </c>
      <c r="E214" s="11" t="s">
        <v>51</v>
      </c>
      <c r="F214" s="12">
        <v>2406010309</v>
      </c>
      <c r="G214" s="13">
        <v>814</v>
      </c>
      <c r="H214" s="14">
        <v>3</v>
      </c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>
        <f t="shared" si="27"/>
        <v>0</v>
      </c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>
        <f t="shared" si="28"/>
        <v>0</v>
      </c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>
        <f t="shared" si="29"/>
        <v>0</v>
      </c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>
        <f t="shared" si="30"/>
        <v>0</v>
      </c>
      <c r="CO214" s="18">
        <f t="shared" si="32"/>
        <v>0</v>
      </c>
      <c r="CP214" s="19">
        <v>50</v>
      </c>
      <c r="CQ214" s="19">
        <f t="shared" si="31"/>
        <v>50</v>
      </c>
    </row>
    <row r="215" ht="15" spans="1:95">
      <c r="A215" s="11">
        <v>212</v>
      </c>
      <c r="B215" s="11" t="s">
        <v>197</v>
      </c>
      <c r="C215" s="12" t="s">
        <v>255</v>
      </c>
      <c r="D215" s="11" t="s">
        <v>265</v>
      </c>
      <c r="E215" s="11" t="s">
        <v>51</v>
      </c>
      <c r="F215" s="12">
        <v>2406010310</v>
      </c>
      <c r="G215" s="13">
        <v>814</v>
      </c>
      <c r="H215" s="14">
        <v>4</v>
      </c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>
        <f t="shared" si="27"/>
        <v>0</v>
      </c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>
        <f t="shared" si="28"/>
        <v>0</v>
      </c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>
        <f t="shared" si="29"/>
        <v>0</v>
      </c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>
        <f t="shared" si="30"/>
        <v>0</v>
      </c>
      <c r="CO215" s="18">
        <f t="shared" si="32"/>
        <v>0</v>
      </c>
      <c r="CP215" s="19">
        <v>50</v>
      </c>
      <c r="CQ215" s="19">
        <f t="shared" si="31"/>
        <v>50</v>
      </c>
    </row>
    <row r="216" ht="15" spans="1:95">
      <c r="A216" s="11">
        <v>213</v>
      </c>
      <c r="B216" s="11" t="s">
        <v>197</v>
      </c>
      <c r="C216" s="12" t="s">
        <v>255</v>
      </c>
      <c r="D216" s="11" t="s">
        <v>266</v>
      </c>
      <c r="E216" s="11" t="s">
        <v>51</v>
      </c>
      <c r="F216" s="12">
        <v>2406010311</v>
      </c>
      <c r="G216" s="13">
        <v>814</v>
      </c>
      <c r="H216" s="14">
        <v>5</v>
      </c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>
        <f t="shared" si="27"/>
        <v>0</v>
      </c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>
        <f t="shared" si="28"/>
        <v>0</v>
      </c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>
        <f t="shared" si="29"/>
        <v>0</v>
      </c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>
        <f t="shared" si="30"/>
        <v>0</v>
      </c>
      <c r="CO216" s="18">
        <f t="shared" si="32"/>
        <v>0</v>
      </c>
      <c r="CP216" s="19">
        <v>49</v>
      </c>
      <c r="CQ216" s="19">
        <f t="shared" si="31"/>
        <v>49</v>
      </c>
    </row>
    <row r="217" ht="15" spans="1:95">
      <c r="A217" s="11">
        <v>214</v>
      </c>
      <c r="B217" s="11" t="s">
        <v>197</v>
      </c>
      <c r="C217" s="12" t="s">
        <v>255</v>
      </c>
      <c r="D217" s="11" t="s">
        <v>267</v>
      </c>
      <c r="E217" s="11" t="s">
        <v>51</v>
      </c>
      <c r="F217" s="12">
        <v>2406010312</v>
      </c>
      <c r="G217" s="13">
        <v>814</v>
      </c>
      <c r="H217" s="14">
        <v>6</v>
      </c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>
        <f t="shared" si="27"/>
        <v>0</v>
      </c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>
        <f t="shared" si="28"/>
        <v>0</v>
      </c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>
        <f t="shared" si="29"/>
        <v>0</v>
      </c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>
        <f t="shared" si="30"/>
        <v>0</v>
      </c>
      <c r="CO217" s="18">
        <f t="shared" si="32"/>
        <v>0</v>
      </c>
      <c r="CP217" s="19">
        <v>50</v>
      </c>
      <c r="CQ217" s="19">
        <f t="shared" si="31"/>
        <v>50</v>
      </c>
    </row>
    <row r="218" ht="15" spans="1:95">
      <c r="A218" s="11">
        <v>215</v>
      </c>
      <c r="B218" s="11" t="s">
        <v>197</v>
      </c>
      <c r="C218" s="12" t="s">
        <v>255</v>
      </c>
      <c r="D218" s="11" t="s">
        <v>268</v>
      </c>
      <c r="E218" s="11" t="s">
        <v>51</v>
      </c>
      <c r="F218" s="12">
        <v>2406010313</v>
      </c>
      <c r="G218" s="13">
        <v>815</v>
      </c>
      <c r="H218" s="14">
        <v>1</v>
      </c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>
        <f t="shared" si="27"/>
        <v>0</v>
      </c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6" t="s">
        <v>44</v>
      </c>
      <c r="AR218" s="15"/>
      <c r="AS218" s="15"/>
      <c r="AT218" s="15"/>
      <c r="AU218" s="15"/>
      <c r="AV218" s="15"/>
      <c r="AW218" s="15"/>
      <c r="AX218" s="15">
        <f t="shared" ref="AX218:AX223" si="33">SUM(AD218:AW218)+3</f>
        <v>3</v>
      </c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>
        <f t="shared" si="29"/>
        <v>0</v>
      </c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>
        <f t="shared" si="30"/>
        <v>0</v>
      </c>
      <c r="CO218" s="18">
        <f t="shared" si="32"/>
        <v>3</v>
      </c>
      <c r="CP218" s="19">
        <v>47</v>
      </c>
      <c r="CQ218" s="19">
        <f t="shared" si="31"/>
        <v>50</v>
      </c>
    </row>
    <row r="219" ht="15" spans="1:95">
      <c r="A219" s="11">
        <v>216</v>
      </c>
      <c r="B219" s="11" t="s">
        <v>197</v>
      </c>
      <c r="C219" s="12" t="s">
        <v>255</v>
      </c>
      <c r="D219" s="11" t="s">
        <v>269</v>
      </c>
      <c r="E219" s="11" t="s">
        <v>51</v>
      </c>
      <c r="F219" s="12">
        <v>2406010314</v>
      </c>
      <c r="G219" s="13">
        <v>815</v>
      </c>
      <c r="H219" s="14">
        <v>2</v>
      </c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>
        <f t="shared" si="27"/>
        <v>0</v>
      </c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6" t="s">
        <v>44</v>
      </c>
      <c r="AR219" s="15"/>
      <c r="AS219" s="15"/>
      <c r="AT219" s="15"/>
      <c r="AU219" s="15"/>
      <c r="AV219" s="15"/>
      <c r="AW219" s="15"/>
      <c r="AX219" s="15">
        <f t="shared" si="33"/>
        <v>3</v>
      </c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>
        <f t="shared" si="29"/>
        <v>0</v>
      </c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>
        <f t="shared" si="30"/>
        <v>0</v>
      </c>
      <c r="CO219" s="18">
        <f t="shared" si="32"/>
        <v>3</v>
      </c>
      <c r="CP219" s="19">
        <v>47</v>
      </c>
      <c r="CQ219" s="19">
        <f t="shared" si="31"/>
        <v>50</v>
      </c>
    </row>
    <row r="220" ht="15" spans="1:95">
      <c r="A220" s="11">
        <v>217</v>
      </c>
      <c r="B220" s="11" t="s">
        <v>197</v>
      </c>
      <c r="C220" s="12" t="s">
        <v>255</v>
      </c>
      <c r="D220" s="11" t="s">
        <v>270</v>
      </c>
      <c r="E220" s="11" t="s">
        <v>51</v>
      </c>
      <c r="F220" s="12">
        <v>2406010315</v>
      </c>
      <c r="G220" s="13">
        <v>815</v>
      </c>
      <c r="H220" s="14">
        <v>3</v>
      </c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>
        <v>-1</v>
      </c>
      <c r="Z220" s="15"/>
      <c r="AA220" s="15"/>
      <c r="AB220" s="15"/>
      <c r="AC220" s="15">
        <f t="shared" si="27"/>
        <v>-1</v>
      </c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6" t="s">
        <v>44</v>
      </c>
      <c r="AR220" s="15"/>
      <c r="AS220" s="15"/>
      <c r="AT220" s="15"/>
      <c r="AU220" s="15"/>
      <c r="AV220" s="15"/>
      <c r="AW220" s="15"/>
      <c r="AX220" s="15">
        <f t="shared" si="33"/>
        <v>3</v>
      </c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>
        <f t="shared" si="29"/>
        <v>0</v>
      </c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>
        <f t="shared" si="30"/>
        <v>0</v>
      </c>
      <c r="CO220" s="18">
        <f t="shared" si="32"/>
        <v>2</v>
      </c>
      <c r="CP220" s="19">
        <v>45</v>
      </c>
      <c r="CQ220" s="19">
        <f t="shared" si="31"/>
        <v>47</v>
      </c>
    </row>
    <row r="221" ht="15" spans="1:95">
      <c r="A221" s="11">
        <v>218</v>
      </c>
      <c r="B221" s="11" t="s">
        <v>197</v>
      </c>
      <c r="C221" s="12" t="s">
        <v>255</v>
      </c>
      <c r="D221" s="11" t="s">
        <v>271</v>
      </c>
      <c r="E221" s="11" t="s">
        <v>51</v>
      </c>
      <c r="F221" s="12">
        <v>2406010316</v>
      </c>
      <c r="G221" s="13">
        <v>815</v>
      </c>
      <c r="H221" s="14">
        <v>4</v>
      </c>
      <c r="I221" s="15">
        <v>-1</v>
      </c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>
        <v>-1</v>
      </c>
      <c r="V221" s="15"/>
      <c r="W221" s="15"/>
      <c r="X221" s="15"/>
      <c r="Y221" s="15"/>
      <c r="Z221" s="15"/>
      <c r="AA221" s="15"/>
      <c r="AB221" s="15"/>
      <c r="AC221" s="15">
        <f t="shared" si="27"/>
        <v>-2</v>
      </c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6" t="s">
        <v>44</v>
      </c>
      <c r="AR221" s="15"/>
      <c r="AS221" s="15"/>
      <c r="AT221" s="15"/>
      <c r="AU221" s="15"/>
      <c r="AV221" s="15"/>
      <c r="AW221" s="15"/>
      <c r="AX221" s="15">
        <f t="shared" si="33"/>
        <v>3</v>
      </c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>
        <f t="shared" si="29"/>
        <v>0</v>
      </c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>
        <f t="shared" si="30"/>
        <v>0</v>
      </c>
      <c r="CO221" s="18">
        <f t="shared" si="32"/>
        <v>1</v>
      </c>
      <c r="CP221" s="19">
        <v>46</v>
      </c>
      <c r="CQ221" s="19">
        <f t="shared" si="31"/>
        <v>47</v>
      </c>
    </row>
    <row r="222" ht="15" spans="1:95">
      <c r="A222" s="11">
        <v>219</v>
      </c>
      <c r="B222" s="11" t="s">
        <v>197</v>
      </c>
      <c r="C222" s="12" t="s">
        <v>255</v>
      </c>
      <c r="D222" s="11" t="s">
        <v>272</v>
      </c>
      <c r="E222" s="11" t="s">
        <v>51</v>
      </c>
      <c r="F222" s="12">
        <v>2406010317</v>
      </c>
      <c r="G222" s="13">
        <v>815</v>
      </c>
      <c r="H222" s="14">
        <v>5</v>
      </c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>
        <f t="shared" si="27"/>
        <v>0</v>
      </c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6" t="s">
        <v>44</v>
      </c>
      <c r="AR222" s="15"/>
      <c r="AS222" s="15"/>
      <c r="AT222" s="15"/>
      <c r="AU222" s="15"/>
      <c r="AV222" s="15"/>
      <c r="AW222" s="15"/>
      <c r="AX222" s="15">
        <f t="shared" si="33"/>
        <v>3</v>
      </c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>
        <f t="shared" si="29"/>
        <v>0</v>
      </c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>
        <f t="shared" si="30"/>
        <v>0</v>
      </c>
      <c r="CO222" s="18">
        <f t="shared" si="32"/>
        <v>3</v>
      </c>
      <c r="CP222" s="19">
        <v>47</v>
      </c>
      <c r="CQ222" s="19">
        <f t="shared" si="31"/>
        <v>50</v>
      </c>
    </row>
    <row r="223" ht="15" spans="1:95">
      <c r="A223" s="11">
        <v>220</v>
      </c>
      <c r="B223" s="11" t="s">
        <v>197</v>
      </c>
      <c r="C223" s="12" t="s">
        <v>255</v>
      </c>
      <c r="D223" s="11" t="s">
        <v>273</v>
      </c>
      <c r="E223" s="11" t="s">
        <v>51</v>
      </c>
      <c r="F223" s="12">
        <v>2406010318</v>
      </c>
      <c r="G223" s="13">
        <v>815</v>
      </c>
      <c r="H223" s="14">
        <v>6</v>
      </c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>
        <f t="shared" si="27"/>
        <v>0</v>
      </c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6" t="s">
        <v>44</v>
      </c>
      <c r="AR223" s="15"/>
      <c r="AS223" s="15"/>
      <c r="AT223" s="15"/>
      <c r="AU223" s="15"/>
      <c r="AV223" s="15"/>
      <c r="AW223" s="15"/>
      <c r="AX223" s="15">
        <f t="shared" si="33"/>
        <v>3</v>
      </c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>
        <f t="shared" si="29"/>
        <v>0</v>
      </c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>
        <f t="shared" si="30"/>
        <v>0</v>
      </c>
      <c r="CO223" s="18">
        <f t="shared" si="32"/>
        <v>3</v>
      </c>
      <c r="CP223" s="19">
        <v>46</v>
      </c>
      <c r="CQ223" s="19">
        <f t="shared" si="31"/>
        <v>49</v>
      </c>
    </row>
    <row r="224" ht="15" spans="1:95">
      <c r="A224" s="11">
        <v>221</v>
      </c>
      <c r="B224" s="11" t="s">
        <v>197</v>
      </c>
      <c r="C224" s="12" t="s">
        <v>255</v>
      </c>
      <c r="D224" s="11" t="s">
        <v>274</v>
      </c>
      <c r="E224" s="11" t="s">
        <v>51</v>
      </c>
      <c r="F224" s="12">
        <v>2406010319</v>
      </c>
      <c r="G224" s="13">
        <v>816</v>
      </c>
      <c r="H224" s="14">
        <v>1</v>
      </c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>
        <f t="shared" si="27"/>
        <v>0</v>
      </c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>
        <f t="shared" si="28"/>
        <v>0</v>
      </c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>
        <f t="shared" si="29"/>
        <v>0</v>
      </c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6" t="s">
        <v>44</v>
      </c>
      <c r="CH224" s="15"/>
      <c r="CI224" s="15"/>
      <c r="CJ224" s="15"/>
      <c r="CK224" s="15"/>
      <c r="CL224" s="15"/>
      <c r="CM224" s="15"/>
      <c r="CN224" s="15">
        <f t="shared" ref="CN224:CN229" si="34">SUM(BT224:CM224)+3</f>
        <v>3</v>
      </c>
      <c r="CO224" s="18">
        <f t="shared" si="32"/>
        <v>3</v>
      </c>
      <c r="CP224" s="19">
        <v>50</v>
      </c>
      <c r="CQ224" s="19">
        <f t="shared" si="31"/>
        <v>53</v>
      </c>
    </row>
    <row r="225" ht="15" spans="1:95">
      <c r="A225" s="11">
        <v>222</v>
      </c>
      <c r="B225" s="11" t="s">
        <v>197</v>
      </c>
      <c r="C225" s="12" t="s">
        <v>255</v>
      </c>
      <c r="D225" s="11" t="s">
        <v>275</v>
      </c>
      <c r="E225" s="11" t="s">
        <v>51</v>
      </c>
      <c r="F225" s="12">
        <v>2406010320</v>
      </c>
      <c r="G225" s="13">
        <v>816</v>
      </c>
      <c r="H225" s="14">
        <v>2</v>
      </c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>
        <f t="shared" si="27"/>
        <v>0</v>
      </c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>
        <f t="shared" si="28"/>
        <v>0</v>
      </c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>
        <f t="shared" si="29"/>
        <v>0</v>
      </c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6" t="s">
        <v>44</v>
      </c>
      <c r="CH225" s="15"/>
      <c r="CI225" s="15"/>
      <c r="CJ225" s="15"/>
      <c r="CK225" s="15"/>
      <c r="CL225" s="15"/>
      <c r="CM225" s="15"/>
      <c r="CN225" s="15">
        <f t="shared" si="34"/>
        <v>3</v>
      </c>
      <c r="CO225" s="18">
        <f t="shared" si="32"/>
        <v>3</v>
      </c>
      <c r="CP225" s="19">
        <v>50</v>
      </c>
      <c r="CQ225" s="19">
        <f t="shared" si="31"/>
        <v>53</v>
      </c>
    </row>
    <row r="226" ht="15" spans="1:95">
      <c r="A226" s="11">
        <v>223</v>
      </c>
      <c r="B226" s="11" t="s">
        <v>197</v>
      </c>
      <c r="C226" s="12" t="s">
        <v>255</v>
      </c>
      <c r="D226" s="11" t="s">
        <v>276</v>
      </c>
      <c r="E226" s="11" t="s">
        <v>51</v>
      </c>
      <c r="F226" s="12">
        <v>2406010321</v>
      </c>
      <c r="G226" s="13">
        <v>816</v>
      </c>
      <c r="H226" s="14">
        <v>3</v>
      </c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>
        <f t="shared" si="27"/>
        <v>0</v>
      </c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>
        <f t="shared" si="28"/>
        <v>0</v>
      </c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>
        <f t="shared" si="29"/>
        <v>0</v>
      </c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6" t="s">
        <v>44</v>
      </c>
      <c r="CH226" s="15"/>
      <c r="CI226" s="15"/>
      <c r="CJ226" s="15"/>
      <c r="CK226" s="15"/>
      <c r="CL226" s="15"/>
      <c r="CM226" s="15"/>
      <c r="CN226" s="15">
        <f t="shared" si="34"/>
        <v>3</v>
      </c>
      <c r="CO226" s="18">
        <f t="shared" si="32"/>
        <v>3</v>
      </c>
      <c r="CP226" s="19">
        <v>47</v>
      </c>
      <c r="CQ226" s="19">
        <f t="shared" si="31"/>
        <v>50</v>
      </c>
    </row>
    <row r="227" ht="15" spans="1:95">
      <c r="A227" s="11">
        <v>224</v>
      </c>
      <c r="B227" s="11" t="s">
        <v>197</v>
      </c>
      <c r="C227" s="12" t="s">
        <v>255</v>
      </c>
      <c r="D227" s="11" t="s">
        <v>277</v>
      </c>
      <c r="E227" s="11" t="s">
        <v>51</v>
      </c>
      <c r="F227" s="12">
        <v>2406010322</v>
      </c>
      <c r="G227" s="13">
        <v>816</v>
      </c>
      <c r="H227" s="14">
        <v>4</v>
      </c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>
        <f t="shared" si="27"/>
        <v>0</v>
      </c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>
        <f t="shared" si="28"/>
        <v>0</v>
      </c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>
        <f t="shared" si="29"/>
        <v>0</v>
      </c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6" t="s">
        <v>44</v>
      </c>
      <c r="CH227" s="15"/>
      <c r="CI227" s="15"/>
      <c r="CJ227" s="15"/>
      <c r="CK227" s="15"/>
      <c r="CL227" s="15"/>
      <c r="CM227" s="15"/>
      <c r="CN227" s="15">
        <f t="shared" si="34"/>
        <v>3</v>
      </c>
      <c r="CO227" s="18">
        <f t="shared" si="32"/>
        <v>3</v>
      </c>
      <c r="CP227" s="19">
        <v>50</v>
      </c>
      <c r="CQ227" s="19">
        <f t="shared" si="31"/>
        <v>53</v>
      </c>
    </row>
    <row r="228" ht="15" spans="1:95">
      <c r="A228" s="11">
        <v>225</v>
      </c>
      <c r="B228" s="11" t="s">
        <v>197</v>
      </c>
      <c r="C228" s="12" t="s">
        <v>255</v>
      </c>
      <c r="D228" s="11" t="s">
        <v>278</v>
      </c>
      <c r="E228" s="11" t="s">
        <v>51</v>
      </c>
      <c r="F228" s="12">
        <v>2406010323</v>
      </c>
      <c r="G228" s="13">
        <v>816</v>
      </c>
      <c r="H228" s="14">
        <v>5</v>
      </c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>
        <f t="shared" si="27"/>
        <v>0</v>
      </c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>
        <f t="shared" si="28"/>
        <v>0</v>
      </c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>
        <f t="shared" si="29"/>
        <v>0</v>
      </c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6" t="s">
        <v>44</v>
      </c>
      <c r="CH228" s="15"/>
      <c r="CI228" s="15"/>
      <c r="CJ228" s="15"/>
      <c r="CK228" s="15"/>
      <c r="CL228" s="15"/>
      <c r="CM228" s="15"/>
      <c r="CN228" s="15">
        <f t="shared" si="34"/>
        <v>3</v>
      </c>
      <c r="CO228" s="18">
        <f t="shared" si="32"/>
        <v>3</v>
      </c>
      <c r="CP228" s="19">
        <v>50</v>
      </c>
      <c r="CQ228" s="19">
        <f t="shared" si="31"/>
        <v>53</v>
      </c>
    </row>
    <row r="229" ht="15" spans="1:95">
      <c r="A229" s="11">
        <v>226</v>
      </c>
      <c r="B229" s="11" t="s">
        <v>197</v>
      </c>
      <c r="C229" s="12" t="s">
        <v>255</v>
      </c>
      <c r="D229" s="11" t="s">
        <v>279</v>
      </c>
      <c r="E229" s="11" t="s">
        <v>51</v>
      </c>
      <c r="F229" s="12">
        <v>2406010324</v>
      </c>
      <c r="G229" s="13">
        <v>816</v>
      </c>
      <c r="H229" s="14">
        <v>6</v>
      </c>
      <c r="I229" s="15">
        <v>-1</v>
      </c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>
        <f t="shared" si="27"/>
        <v>-1</v>
      </c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>
        <f t="shared" si="28"/>
        <v>0</v>
      </c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>
        <f t="shared" si="29"/>
        <v>0</v>
      </c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6" t="s">
        <v>44</v>
      </c>
      <c r="CH229" s="15"/>
      <c r="CI229" s="15"/>
      <c r="CJ229" s="15"/>
      <c r="CK229" s="15"/>
      <c r="CL229" s="15"/>
      <c r="CM229" s="15"/>
      <c r="CN229" s="15">
        <f t="shared" si="34"/>
        <v>3</v>
      </c>
      <c r="CO229" s="18">
        <f t="shared" si="32"/>
        <v>2</v>
      </c>
      <c r="CP229" s="19">
        <v>46</v>
      </c>
      <c r="CQ229" s="19">
        <f t="shared" si="31"/>
        <v>48</v>
      </c>
    </row>
    <row r="230" ht="15" spans="1:95">
      <c r="A230" s="11">
        <v>227</v>
      </c>
      <c r="B230" s="11" t="s">
        <v>197</v>
      </c>
      <c r="C230" s="12" t="s">
        <v>255</v>
      </c>
      <c r="D230" s="11" t="s">
        <v>280</v>
      </c>
      <c r="E230" s="11" t="s">
        <v>51</v>
      </c>
      <c r="F230" s="12">
        <v>2406010325</v>
      </c>
      <c r="G230" s="13">
        <v>817</v>
      </c>
      <c r="H230" s="14">
        <v>1</v>
      </c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>
        <f t="shared" si="27"/>
        <v>0</v>
      </c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>
        <f t="shared" si="28"/>
        <v>0</v>
      </c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>
        <f t="shared" si="29"/>
        <v>0</v>
      </c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>
        <f t="shared" si="30"/>
        <v>0</v>
      </c>
      <c r="CO230" s="18">
        <f t="shared" si="32"/>
        <v>0</v>
      </c>
      <c r="CP230" s="19">
        <v>48</v>
      </c>
      <c r="CQ230" s="19">
        <f t="shared" si="31"/>
        <v>48</v>
      </c>
    </row>
    <row r="231" ht="15" spans="1:95">
      <c r="A231" s="11">
        <v>228</v>
      </c>
      <c r="B231" s="11" t="s">
        <v>197</v>
      </c>
      <c r="C231" s="12" t="s">
        <v>255</v>
      </c>
      <c r="D231" s="11" t="s">
        <v>281</v>
      </c>
      <c r="E231" s="11" t="s">
        <v>51</v>
      </c>
      <c r="F231" s="12">
        <v>2406010326</v>
      </c>
      <c r="G231" s="13">
        <v>817</v>
      </c>
      <c r="H231" s="14">
        <v>2</v>
      </c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>
        <f t="shared" si="27"/>
        <v>0</v>
      </c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>
        <f t="shared" si="28"/>
        <v>0</v>
      </c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>
        <f t="shared" si="29"/>
        <v>0</v>
      </c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>
        <f t="shared" si="30"/>
        <v>0</v>
      </c>
      <c r="CO231" s="18">
        <f t="shared" si="32"/>
        <v>0</v>
      </c>
      <c r="CP231" s="19">
        <v>50</v>
      </c>
      <c r="CQ231" s="19">
        <f t="shared" si="31"/>
        <v>50</v>
      </c>
    </row>
    <row r="232" ht="15" spans="1:95">
      <c r="A232" s="11">
        <v>229</v>
      </c>
      <c r="B232" s="11" t="s">
        <v>197</v>
      </c>
      <c r="C232" s="12" t="s">
        <v>255</v>
      </c>
      <c r="D232" s="11" t="s">
        <v>282</v>
      </c>
      <c r="E232" s="11" t="s">
        <v>51</v>
      </c>
      <c r="F232" s="12">
        <v>2406010327</v>
      </c>
      <c r="G232" s="13">
        <v>817</v>
      </c>
      <c r="H232" s="14">
        <v>3</v>
      </c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>
        <f t="shared" si="27"/>
        <v>0</v>
      </c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>
        <f t="shared" si="28"/>
        <v>0</v>
      </c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>
        <f t="shared" si="29"/>
        <v>0</v>
      </c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>
        <f t="shared" si="30"/>
        <v>0</v>
      </c>
      <c r="CO232" s="18">
        <f t="shared" si="32"/>
        <v>0</v>
      </c>
      <c r="CP232" s="19">
        <v>50</v>
      </c>
      <c r="CQ232" s="19">
        <f t="shared" si="31"/>
        <v>50</v>
      </c>
    </row>
    <row r="233" ht="15" spans="1:95">
      <c r="A233" s="11">
        <v>230</v>
      </c>
      <c r="B233" s="11" t="s">
        <v>197</v>
      </c>
      <c r="C233" s="12" t="s">
        <v>255</v>
      </c>
      <c r="D233" s="11" t="s">
        <v>283</v>
      </c>
      <c r="E233" s="11" t="s">
        <v>51</v>
      </c>
      <c r="F233" s="12">
        <v>2406010328</v>
      </c>
      <c r="G233" s="13">
        <v>817</v>
      </c>
      <c r="H233" s="14">
        <v>4</v>
      </c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>
        <f t="shared" si="27"/>
        <v>0</v>
      </c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>
        <f t="shared" si="28"/>
        <v>0</v>
      </c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>
        <f t="shared" si="29"/>
        <v>0</v>
      </c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>
        <f t="shared" si="30"/>
        <v>0</v>
      </c>
      <c r="CO233" s="18">
        <f t="shared" si="32"/>
        <v>0</v>
      </c>
      <c r="CP233" s="19">
        <v>50</v>
      </c>
      <c r="CQ233" s="19">
        <f t="shared" si="31"/>
        <v>50</v>
      </c>
    </row>
    <row r="234" ht="15" spans="1:95">
      <c r="A234" s="11">
        <v>231</v>
      </c>
      <c r="B234" s="11" t="s">
        <v>197</v>
      </c>
      <c r="C234" s="12" t="s">
        <v>284</v>
      </c>
      <c r="D234" s="11" t="s">
        <v>285</v>
      </c>
      <c r="E234" s="11" t="s">
        <v>43</v>
      </c>
      <c r="F234" s="12">
        <v>2406010401</v>
      </c>
      <c r="G234" s="13">
        <v>709</v>
      </c>
      <c r="H234" s="14">
        <v>1</v>
      </c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>
        <f t="shared" si="27"/>
        <v>0</v>
      </c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>
        <f t="shared" si="28"/>
        <v>0</v>
      </c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>
        <f t="shared" si="29"/>
        <v>0</v>
      </c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>
        <f t="shared" si="30"/>
        <v>0</v>
      </c>
      <c r="CO234" s="18">
        <f t="shared" si="32"/>
        <v>0</v>
      </c>
      <c r="CP234" s="19">
        <v>50</v>
      </c>
      <c r="CQ234" s="19">
        <f t="shared" si="31"/>
        <v>50</v>
      </c>
    </row>
    <row r="235" ht="15" spans="1:95">
      <c r="A235" s="11">
        <v>232</v>
      </c>
      <c r="B235" s="11" t="s">
        <v>197</v>
      </c>
      <c r="C235" s="12" t="s">
        <v>284</v>
      </c>
      <c r="D235" s="11" t="s">
        <v>286</v>
      </c>
      <c r="E235" s="11" t="s">
        <v>43</v>
      </c>
      <c r="F235" s="12">
        <v>2406010402</v>
      </c>
      <c r="G235" s="13">
        <v>709</v>
      </c>
      <c r="H235" s="14">
        <v>2</v>
      </c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>
        <f t="shared" si="27"/>
        <v>0</v>
      </c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>
        <f t="shared" si="28"/>
        <v>0</v>
      </c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>
        <f t="shared" si="29"/>
        <v>0</v>
      </c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>
        <f t="shared" si="30"/>
        <v>0</v>
      </c>
      <c r="CO235" s="18">
        <f t="shared" si="32"/>
        <v>0</v>
      </c>
      <c r="CP235" s="19">
        <v>50</v>
      </c>
      <c r="CQ235" s="19">
        <f t="shared" si="31"/>
        <v>50</v>
      </c>
    </row>
    <row r="236" ht="15" spans="1:95">
      <c r="A236" s="11">
        <v>233</v>
      </c>
      <c r="B236" s="11" t="s">
        <v>197</v>
      </c>
      <c r="C236" s="12" t="s">
        <v>284</v>
      </c>
      <c r="D236" s="11" t="s">
        <v>287</v>
      </c>
      <c r="E236" s="11" t="s">
        <v>43</v>
      </c>
      <c r="F236" s="12">
        <v>2406010403</v>
      </c>
      <c r="G236" s="13">
        <v>709</v>
      </c>
      <c r="H236" s="14">
        <v>3</v>
      </c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>
        <f t="shared" si="27"/>
        <v>0</v>
      </c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>
        <f t="shared" si="28"/>
        <v>0</v>
      </c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>
        <f t="shared" si="29"/>
        <v>0</v>
      </c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>
        <f t="shared" si="30"/>
        <v>0</v>
      </c>
      <c r="CO236" s="18">
        <f t="shared" si="32"/>
        <v>0</v>
      </c>
      <c r="CP236" s="19">
        <v>50</v>
      </c>
      <c r="CQ236" s="19">
        <f t="shared" si="31"/>
        <v>50</v>
      </c>
    </row>
    <row r="237" ht="15" spans="1:95">
      <c r="A237" s="11">
        <v>234</v>
      </c>
      <c r="B237" s="11" t="s">
        <v>197</v>
      </c>
      <c r="C237" s="12" t="s">
        <v>284</v>
      </c>
      <c r="D237" s="11" t="s">
        <v>288</v>
      </c>
      <c r="E237" s="11" t="s">
        <v>51</v>
      </c>
      <c r="F237" s="12">
        <v>2406010404</v>
      </c>
      <c r="G237" s="13">
        <v>817</v>
      </c>
      <c r="H237" s="14">
        <v>5</v>
      </c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>
        <f t="shared" si="27"/>
        <v>0</v>
      </c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>
        <f t="shared" si="28"/>
        <v>0</v>
      </c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>
        <f t="shared" si="29"/>
        <v>0</v>
      </c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>
        <f t="shared" si="30"/>
        <v>0</v>
      </c>
      <c r="CO237" s="18">
        <f t="shared" si="32"/>
        <v>0</v>
      </c>
      <c r="CP237" s="19">
        <v>50</v>
      </c>
      <c r="CQ237" s="19">
        <f t="shared" si="31"/>
        <v>50</v>
      </c>
    </row>
    <row r="238" ht="15" spans="1:95">
      <c r="A238" s="11">
        <v>235</v>
      </c>
      <c r="B238" s="11" t="s">
        <v>197</v>
      </c>
      <c r="C238" s="12" t="s">
        <v>284</v>
      </c>
      <c r="D238" s="11" t="s">
        <v>289</v>
      </c>
      <c r="E238" s="11" t="s">
        <v>51</v>
      </c>
      <c r="F238" s="12">
        <v>2406010405</v>
      </c>
      <c r="G238" s="13">
        <v>817</v>
      </c>
      <c r="H238" s="14">
        <v>6</v>
      </c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>
        <f t="shared" si="27"/>
        <v>0</v>
      </c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>
        <f t="shared" si="28"/>
        <v>0</v>
      </c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>
        <f t="shared" si="29"/>
        <v>0</v>
      </c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>
        <f t="shared" si="30"/>
        <v>0</v>
      </c>
      <c r="CO238" s="18">
        <f t="shared" si="32"/>
        <v>0</v>
      </c>
      <c r="CP238" s="19">
        <v>45</v>
      </c>
      <c r="CQ238" s="19">
        <f t="shared" si="31"/>
        <v>45</v>
      </c>
    </row>
    <row r="239" ht="15" spans="1:95">
      <c r="A239" s="11">
        <v>236</v>
      </c>
      <c r="B239" s="11" t="s">
        <v>197</v>
      </c>
      <c r="C239" s="12" t="s">
        <v>284</v>
      </c>
      <c r="D239" s="11" t="s">
        <v>290</v>
      </c>
      <c r="E239" s="11" t="s">
        <v>51</v>
      </c>
      <c r="F239" s="12">
        <v>2406010407</v>
      </c>
      <c r="G239" s="13">
        <v>818</v>
      </c>
      <c r="H239" s="14">
        <v>1</v>
      </c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>
        <f t="shared" si="27"/>
        <v>0</v>
      </c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>
        <f t="shared" si="28"/>
        <v>0</v>
      </c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>
        <f t="shared" si="29"/>
        <v>0</v>
      </c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>
        <v>-2</v>
      </c>
      <c r="CL239" s="15"/>
      <c r="CM239" s="15"/>
      <c r="CN239" s="15">
        <f t="shared" si="30"/>
        <v>-2</v>
      </c>
      <c r="CO239" s="18">
        <f t="shared" si="32"/>
        <v>-2</v>
      </c>
      <c r="CP239" s="19">
        <v>48</v>
      </c>
      <c r="CQ239" s="19">
        <f t="shared" si="31"/>
        <v>46</v>
      </c>
    </row>
    <row r="240" ht="15" spans="1:95">
      <c r="A240" s="11">
        <v>237</v>
      </c>
      <c r="B240" s="11" t="s">
        <v>197</v>
      </c>
      <c r="C240" s="12" t="s">
        <v>284</v>
      </c>
      <c r="D240" s="11" t="s">
        <v>291</v>
      </c>
      <c r="E240" s="11" t="s">
        <v>51</v>
      </c>
      <c r="F240" s="12">
        <v>2406010408</v>
      </c>
      <c r="G240" s="13">
        <v>818</v>
      </c>
      <c r="H240" s="14">
        <v>2</v>
      </c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>
        <f t="shared" si="27"/>
        <v>0</v>
      </c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>
        <f t="shared" si="28"/>
        <v>0</v>
      </c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>
        <f t="shared" si="29"/>
        <v>0</v>
      </c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>
        <f t="shared" si="30"/>
        <v>0</v>
      </c>
      <c r="CO240" s="18">
        <f t="shared" si="32"/>
        <v>0</v>
      </c>
      <c r="CP240" s="19">
        <v>49</v>
      </c>
      <c r="CQ240" s="19">
        <f t="shared" si="31"/>
        <v>49</v>
      </c>
    </row>
    <row r="241" ht="15" spans="1:95">
      <c r="A241" s="11">
        <v>238</v>
      </c>
      <c r="B241" s="11" t="s">
        <v>197</v>
      </c>
      <c r="C241" s="12" t="s">
        <v>284</v>
      </c>
      <c r="D241" s="11" t="s">
        <v>292</v>
      </c>
      <c r="E241" s="11" t="s">
        <v>51</v>
      </c>
      <c r="F241" s="12">
        <v>2406010409</v>
      </c>
      <c r="G241" s="13">
        <v>818</v>
      </c>
      <c r="H241" s="14">
        <v>3</v>
      </c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>
        <f t="shared" si="27"/>
        <v>0</v>
      </c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>
        <f t="shared" si="28"/>
        <v>0</v>
      </c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>
        <f t="shared" si="29"/>
        <v>0</v>
      </c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>
        <f t="shared" si="30"/>
        <v>0</v>
      </c>
      <c r="CO241" s="18">
        <f t="shared" si="32"/>
        <v>0</v>
      </c>
      <c r="CP241" s="19">
        <v>50</v>
      </c>
      <c r="CQ241" s="19">
        <f t="shared" si="31"/>
        <v>50</v>
      </c>
    </row>
    <row r="242" ht="15" spans="1:95">
      <c r="A242" s="11">
        <v>239</v>
      </c>
      <c r="B242" s="11" t="s">
        <v>197</v>
      </c>
      <c r="C242" s="12" t="s">
        <v>284</v>
      </c>
      <c r="D242" s="11" t="s">
        <v>293</v>
      </c>
      <c r="E242" s="11" t="s">
        <v>51</v>
      </c>
      <c r="F242" s="12">
        <v>2406010410</v>
      </c>
      <c r="G242" s="13">
        <v>818</v>
      </c>
      <c r="H242" s="14">
        <v>4</v>
      </c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>
        <f t="shared" si="27"/>
        <v>0</v>
      </c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>
        <f t="shared" si="28"/>
        <v>0</v>
      </c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>
        <f t="shared" si="29"/>
        <v>0</v>
      </c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>
        <f t="shared" si="30"/>
        <v>0</v>
      </c>
      <c r="CO242" s="18">
        <f t="shared" si="32"/>
        <v>0</v>
      </c>
      <c r="CP242" s="19">
        <v>42</v>
      </c>
      <c r="CQ242" s="19">
        <f t="shared" si="31"/>
        <v>42</v>
      </c>
    </row>
    <row r="243" ht="15" spans="1:95">
      <c r="A243" s="11">
        <v>240</v>
      </c>
      <c r="B243" s="11" t="s">
        <v>197</v>
      </c>
      <c r="C243" s="12" t="s">
        <v>284</v>
      </c>
      <c r="D243" s="11" t="s">
        <v>294</v>
      </c>
      <c r="E243" s="11" t="s">
        <v>51</v>
      </c>
      <c r="F243" s="12">
        <v>2406010411</v>
      </c>
      <c r="G243" s="13">
        <v>818</v>
      </c>
      <c r="H243" s="14">
        <v>5</v>
      </c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>
        <f t="shared" si="27"/>
        <v>0</v>
      </c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>
        <f t="shared" si="28"/>
        <v>0</v>
      </c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>
        <f t="shared" si="29"/>
        <v>0</v>
      </c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>
        <f t="shared" si="30"/>
        <v>0</v>
      </c>
      <c r="CO243" s="18">
        <f t="shared" si="32"/>
        <v>0</v>
      </c>
      <c r="CP243" s="19">
        <v>50</v>
      </c>
      <c r="CQ243" s="19">
        <f t="shared" si="31"/>
        <v>50</v>
      </c>
    </row>
    <row r="244" ht="15" spans="1:95">
      <c r="A244" s="11">
        <v>241</v>
      </c>
      <c r="B244" s="11" t="s">
        <v>197</v>
      </c>
      <c r="C244" s="12" t="s">
        <v>284</v>
      </c>
      <c r="D244" s="11" t="s">
        <v>295</v>
      </c>
      <c r="E244" s="11" t="s">
        <v>51</v>
      </c>
      <c r="F244" s="12">
        <v>2406010412</v>
      </c>
      <c r="G244" s="13">
        <v>818</v>
      </c>
      <c r="H244" s="14">
        <v>6</v>
      </c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>
        <f t="shared" si="27"/>
        <v>0</v>
      </c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>
        <f t="shared" si="28"/>
        <v>0</v>
      </c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>
        <f t="shared" si="29"/>
        <v>0</v>
      </c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>
        <f t="shared" si="30"/>
        <v>0</v>
      </c>
      <c r="CO244" s="18">
        <f t="shared" si="32"/>
        <v>0</v>
      </c>
      <c r="CP244" s="19">
        <v>50</v>
      </c>
      <c r="CQ244" s="19">
        <f t="shared" si="31"/>
        <v>50</v>
      </c>
    </row>
    <row r="245" ht="15" spans="1:95">
      <c r="A245" s="11">
        <v>242</v>
      </c>
      <c r="B245" s="11" t="s">
        <v>197</v>
      </c>
      <c r="C245" s="12" t="s">
        <v>284</v>
      </c>
      <c r="D245" s="11" t="s">
        <v>296</v>
      </c>
      <c r="E245" s="11" t="s">
        <v>51</v>
      </c>
      <c r="F245" s="12">
        <v>2406010413</v>
      </c>
      <c r="G245" s="13">
        <v>819</v>
      </c>
      <c r="H245" s="14">
        <v>1</v>
      </c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>
        <f t="shared" si="27"/>
        <v>0</v>
      </c>
      <c r="AD245" s="15"/>
      <c r="AE245" s="16" t="s">
        <v>44</v>
      </c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>
        <f t="shared" ref="AX245:AX250" si="35">SUM(AD245:AW245)+3</f>
        <v>3</v>
      </c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>
        <f t="shared" si="29"/>
        <v>0</v>
      </c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>
        <f t="shared" si="30"/>
        <v>0</v>
      </c>
      <c r="CO245" s="18">
        <f t="shared" si="32"/>
        <v>3</v>
      </c>
      <c r="CP245" s="19">
        <v>50</v>
      </c>
      <c r="CQ245" s="19">
        <f t="shared" si="31"/>
        <v>53</v>
      </c>
    </row>
    <row r="246" ht="15" spans="1:95">
      <c r="A246" s="11">
        <v>243</v>
      </c>
      <c r="B246" s="11" t="s">
        <v>197</v>
      </c>
      <c r="C246" s="12" t="s">
        <v>284</v>
      </c>
      <c r="D246" s="11" t="s">
        <v>297</v>
      </c>
      <c r="E246" s="11" t="s">
        <v>51</v>
      </c>
      <c r="F246" s="12">
        <v>2406010414</v>
      </c>
      <c r="G246" s="13">
        <v>819</v>
      </c>
      <c r="H246" s="14">
        <v>2</v>
      </c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>
        <f t="shared" si="27"/>
        <v>0</v>
      </c>
      <c r="AD246" s="15"/>
      <c r="AE246" s="16" t="s">
        <v>44</v>
      </c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>
        <f t="shared" si="35"/>
        <v>3</v>
      </c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>
        <f t="shared" si="29"/>
        <v>0</v>
      </c>
      <c r="BT246" s="15"/>
      <c r="BU246" s="16" t="s">
        <v>44</v>
      </c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>
        <f>SUM(BT246:CM246)+3</f>
        <v>3</v>
      </c>
      <c r="CO246" s="18">
        <f t="shared" si="32"/>
        <v>6</v>
      </c>
      <c r="CP246" s="19">
        <v>50</v>
      </c>
      <c r="CQ246" s="19">
        <f t="shared" si="31"/>
        <v>56</v>
      </c>
    </row>
    <row r="247" ht="15" spans="1:95">
      <c r="A247" s="11">
        <v>244</v>
      </c>
      <c r="B247" s="11" t="s">
        <v>197</v>
      </c>
      <c r="C247" s="12" t="s">
        <v>284</v>
      </c>
      <c r="D247" s="11" t="s">
        <v>298</v>
      </c>
      <c r="E247" s="11" t="s">
        <v>51</v>
      </c>
      <c r="F247" s="12">
        <v>2406010415</v>
      </c>
      <c r="G247" s="13">
        <v>819</v>
      </c>
      <c r="H247" s="14">
        <v>3</v>
      </c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>
        <f t="shared" si="27"/>
        <v>0</v>
      </c>
      <c r="AD247" s="15"/>
      <c r="AE247" s="16" t="s">
        <v>44</v>
      </c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>
        <f t="shared" si="35"/>
        <v>3</v>
      </c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>
        <f t="shared" si="29"/>
        <v>0</v>
      </c>
      <c r="BT247" s="15"/>
      <c r="BU247" s="16" t="s">
        <v>44</v>
      </c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>
        <f>SUM(BT247:CM247)+3</f>
        <v>3</v>
      </c>
      <c r="CO247" s="18">
        <f t="shared" si="32"/>
        <v>6</v>
      </c>
      <c r="CP247" s="19">
        <v>49</v>
      </c>
      <c r="CQ247" s="19">
        <f t="shared" si="31"/>
        <v>55</v>
      </c>
    </row>
    <row r="248" ht="15" spans="1:95">
      <c r="A248" s="11">
        <v>245</v>
      </c>
      <c r="B248" s="11" t="s">
        <v>197</v>
      </c>
      <c r="C248" s="12" t="s">
        <v>284</v>
      </c>
      <c r="D248" s="11" t="s">
        <v>299</v>
      </c>
      <c r="E248" s="11" t="s">
        <v>51</v>
      </c>
      <c r="F248" s="12">
        <v>2406010416</v>
      </c>
      <c r="G248" s="13">
        <v>819</v>
      </c>
      <c r="H248" s="14">
        <v>4</v>
      </c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>
        <f t="shared" si="27"/>
        <v>0</v>
      </c>
      <c r="AD248" s="15"/>
      <c r="AE248" s="16" t="s">
        <v>44</v>
      </c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>
        <f t="shared" si="35"/>
        <v>3</v>
      </c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>
        <f t="shared" si="29"/>
        <v>0</v>
      </c>
      <c r="BT248" s="15"/>
      <c r="BU248" s="16" t="s">
        <v>44</v>
      </c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>
        <f>SUM(BT248:CM248)+3</f>
        <v>3</v>
      </c>
      <c r="CO248" s="18">
        <f t="shared" si="32"/>
        <v>6</v>
      </c>
      <c r="CP248" s="19">
        <v>49</v>
      </c>
      <c r="CQ248" s="19">
        <f t="shared" si="31"/>
        <v>55</v>
      </c>
    </row>
    <row r="249" ht="15" spans="1:95">
      <c r="A249" s="11">
        <v>246</v>
      </c>
      <c r="B249" s="11" t="s">
        <v>197</v>
      </c>
      <c r="C249" s="12" t="s">
        <v>284</v>
      </c>
      <c r="D249" s="11" t="s">
        <v>300</v>
      </c>
      <c r="E249" s="11" t="s">
        <v>51</v>
      </c>
      <c r="F249" s="12">
        <v>2406010417</v>
      </c>
      <c r="G249" s="13">
        <v>819</v>
      </c>
      <c r="H249" s="14">
        <v>5</v>
      </c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>
        <f t="shared" si="27"/>
        <v>0</v>
      </c>
      <c r="AD249" s="15"/>
      <c r="AE249" s="16" t="s">
        <v>44</v>
      </c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>
        <f t="shared" si="35"/>
        <v>3</v>
      </c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>
        <f t="shared" si="29"/>
        <v>0</v>
      </c>
      <c r="BT249" s="15"/>
      <c r="BU249" s="16" t="s">
        <v>44</v>
      </c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>
        <f>SUM(BT249:CM249)+3</f>
        <v>3</v>
      </c>
      <c r="CO249" s="18">
        <f t="shared" si="32"/>
        <v>6</v>
      </c>
      <c r="CP249" s="19">
        <v>50</v>
      </c>
      <c r="CQ249" s="19">
        <f t="shared" si="31"/>
        <v>56</v>
      </c>
    </row>
    <row r="250" ht="15" spans="1:95">
      <c r="A250" s="11">
        <v>247</v>
      </c>
      <c r="B250" s="11" t="s">
        <v>197</v>
      </c>
      <c r="C250" s="12" t="s">
        <v>284</v>
      </c>
      <c r="D250" s="11" t="s">
        <v>301</v>
      </c>
      <c r="E250" s="11" t="s">
        <v>51</v>
      </c>
      <c r="F250" s="12">
        <v>2406010418</v>
      </c>
      <c r="G250" s="13">
        <v>819</v>
      </c>
      <c r="H250" s="14">
        <v>6</v>
      </c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>
        <f t="shared" si="27"/>
        <v>0</v>
      </c>
      <c r="AD250" s="15"/>
      <c r="AE250" s="16" t="s">
        <v>44</v>
      </c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>
        <f t="shared" si="35"/>
        <v>3</v>
      </c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>
        <f t="shared" si="29"/>
        <v>0</v>
      </c>
      <c r="BT250" s="15"/>
      <c r="BU250" s="16" t="s">
        <v>44</v>
      </c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>
        <f>SUM(BT250:CM250)+3</f>
        <v>3</v>
      </c>
      <c r="CO250" s="18">
        <f t="shared" si="32"/>
        <v>6</v>
      </c>
      <c r="CP250" s="19">
        <v>50</v>
      </c>
      <c r="CQ250" s="19">
        <f t="shared" si="31"/>
        <v>56</v>
      </c>
    </row>
    <row r="251" ht="15" spans="1:95">
      <c r="A251" s="11">
        <v>248</v>
      </c>
      <c r="B251" s="11" t="s">
        <v>197</v>
      </c>
      <c r="C251" s="12" t="s">
        <v>284</v>
      </c>
      <c r="D251" s="11" t="s">
        <v>302</v>
      </c>
      <c r="E251" s="11" t="s">
        <v>51</v>
      </c>
      <c r="F251" s="12">
        <v>2406010419</v>
      </c>
      <c r="G251" s="13">
        <v>820</v>
      </c>
      <c r="H251" s="14">
        <v>1</v>
      </c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>
        <f t="shared" si="27"/>
        <v>0</v>
      </c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>
        <f t="shared" si="28"/>
        <v>0</v>
      </c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>
        <f t="shared" si="29"/>
        <v>0</v>
      </c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>
        <f t="shared" si="30"/>
        <v>0</v>
      </c>
      <c r="CO251" s="18">
        <f t="shared" si="32"/>
        <v>0</v>
      </c>
      <c r="CP251" s="19">
        <v>50</v>
      </c>
      <c r="CQ251" s="19">
        <f t="shared" si="31"/>
        <v>50</v>
      </c>
    </row>
    <row r="252" ht="15" spans="1:95">
      <c r="A252" s="11">
        <v>249</v>
      </c>
      <c r="B252" s="11" t="s">
        <v>197</v>
      </c>
      <c r="C252" s="12" t="s">
        <v>284</v>
      </c>
      <c r="D252" s="11" t="s">
        <v>303</v>
      </c>
      <c r="E252" s="11" t="s">
        <v>51</v>
      </c>
      <c r="F252" s="12">
        <v>2406010420</v>
      </c>
      <c r="G252" s="13">
        <v>820</v>
      </c>
      <c r="H252" s="14">
        <v>2</v>
      </c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>
        <f t="shared" si="27"/>
        <v>0</v>
      </c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>
        <f t="shared" si="28"/>
        <v>0</v>
      </c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>
        <f t="shared" si="29"/>
        <v>0</v>
      </c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>
        <f t="shared" si="30"/>
        <v>0</v>
      </c>
      <c r="CO252" s="18">
        <f t="shared" si="32"/>
        <v>0</v>
      </c>
      <c r="CP252" s="19">
        <v>49</v>
      </c>
      <c r="CQ252" s="19">
        <f t="shared" si="31"/>
        <v>49</v>
      </c>
    </row>
    <row r="253" ht="15" spans="1:95">
      <c r="A253" s="11">
        <v>250</v>
      </c>
      <c r="B253" s="11" t="s">
        <v>197</v>
      </c>
      <c r="C253" s="12" t="s">
        <v>284</v>
      </c>
      <c r="D253" s="11" t="s">
        <v>304</v>
      </c>
      <c r="E253" s="11" t="s">
        <v>51</v>
      </c>
      <c r="F253" s="12">
        <v>2406010421</v>
      </c>
      <c r="G253" s="13">
        <v>820</v>
      </c>
      <c r="H253" s="14">
        <v>3</v>
      </c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>
        <f t="shared" si="27"/>
        <v>0</v>
      </c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>
        <f t="shared" si="28"/>
        <v>0</v>
      </c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>
        <f t="shared" si="29"/>
        <v>0</v>
      </c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>
        <f t="shared" si="30"/>
        <v>0</v>
      </c>
      <c r="CO253" s="18">
        <f t="shared" si="32"/>
        <v>0</v>
      </c>
      <c r="CP253" s="19">
        <v>50</v>
      </c>
      <c r="CQ253" s="19">
        <f t="shared" si="31"/>
        <v>50</v>
      </c>
    </row>
    <row r="254" ht="15" spans="1:95">
      <c r="A254" s="11">
        <v>251</v>
      </c>
      <c r="B254" s="11" t="s">
        <v>197</v>
      </c>
      <c r="C254" s="12" t="s">
        <v>284</v>
      </c>
      <c r="D254" s="11" t="s">
        <v>305</v>
      </c>
      <c r="E254" s="11" t="s">
        <v>51</v>
      </c>
      <c r="F254" s="12">
        <v>2406010422</v>
      </c>
      <c r="G254" s="13">
        <v>820</v>
      </c>
      <c r="H254" s="14">
        <v>4</v>
      </c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>
        <f t="shared" si="27"/>
        <v>0</v>
      </c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>
        <f t="shared" si="28"/>
        <v>0</v>
      </c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>
        <f t="shared" si="29"/>
        <v>0</v>
      </c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>
        <f t="shared" si="30"/>
        <v>0</v>
      </c>
      <c r="CO254" s="18">
        <f t="shared" si="32"/>
        <v>0</v>
      </c>
      <c r="CP254" s="19">
        <v>50</v>
      </c>
      <c r="CQ254" s="19">
        <f t="shared" si="31"/>
        <v>50</v>
      </c>
    </row>
    <row r="255" ht="15" spans="1:95">
      <c r="A255" s="11">
        <v>252</v>
      </c>
      <c r="B255" s="11" t="s">
        <v>197</v>
      </c>
      <c r="C255" s="12" t="s">
        <v>284</v>
      </c>
      <c r="D255" s="11" t="s">
        <v>306</v>
      </c>
      <c r="E255" s="11" t="s">
        <v>51</v>
      </c>
      <c r="F255" s="12">
        <v>2406010423</v>
      </c>
      <c r="G255" s="13">
        <v>822</v>
      </c>
      <c r="H255" s="14">
        <v>5</v>
      </c>
      <c r="I255" s="15"/>
      <c r="J255" s="15"/>
      <c r="K255" s="15"/>
      <c r="L255" s="15"/>
      <c r="M255" s="15"/>
      <c r="N255" s="15"/>
      <c r="O255" s="15"/>
      <c r="P255" s="15"/>
      <c r="Q255" s="15">
        <v>-1</v>
      </c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>
        <f t="shared" si="27"/>
        <v>-1</v>
      </c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>
        <f t="shared" si="28"/>
        <v>0</v>
      </c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>
        <f t="shared" si="29"/>
        <v>0</v>
      </c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>
        <f t="shared" si="30"/>
        <v>0</v>
      </c>
      <c r="CO255" s="18">
        <f t="shared" si="32"/>
        <v>-1</v>
      </c>
      <c r="CP255" s="19">
        <v>50</v>
      </c>
      <c r="CQ255" s="19">
        <f t="shared" si="31"/>
        <v>49</v>
      </c>
    </row>
    <row r="256" ht="15" spans="1:95">
      <c r="A256" s="11">
        <v>253</v>
      </c>
      <c r="B256" s="11" t="s">
        <v>197</v>
      </c>
      <c r="C256" s="12" t="s">
        <v>284</v>
      </c>
      <c r="D256" s="11" t="s">
        <v>307</v>
      </c>
      <c r="E256" s="11" t="s">
        <v>51</v>
      </c>
      <c r="F256" s="12">
        <v>2406010424</v>
      </c>
      <c r="G256" s="13">
        <v>820</v>
      </c>
      <c r="H256" s="14">
        <v>5</v>
      </c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>
        <f t="shared" si="27"/>
        <v>0</v>
      </c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>
        <f t="shared" si="28"/>
        <v>0</v>
      </c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>
        <f t="shared" si="29"/>
        <v>0</v>
      </c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>
        <f t="shared" si="30"/>
        <v>0</v>
      </c>
      <c r="CO256" s="18">
        <f t="shared" si="32"/>
        <v>0</v>
      </c>
      <c r="CP256" s="19">
        <v>50</v>
      </c>
      <c r="CQ256" s="19">
        <f t="shared" si="31"/>
        <v>50</v>
      </c>
    </row>
    <row r="257" ht="15" spans="1:95">
      <c r="A257" s="11">
        <v>254</v>
      </c>
      <c r="B257" s="11" t="s">
        <v>197</v>
      </c>
      <c r="C257" s="12" t="s">
        <v>284</v>
      </c>
      <c r="D257" s="11" t="s">
        <v>308</v>
      </c>
      <c r="E257" s="11" t="s">
        <v>51</v>
      </c>
      <c r="F257" s="12">
        <v>2406010425</v>
      </c>
      <c r="G257" s="13">
        <v>820</v>
      </c>
      <c r="H257" s="14">
        <v>6</v>
      </c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>
        <f t="shared" si="27"/>
        <v>0</v>
      </c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>
        <f t="shared" si="28"/>
        <v>0</v>
      </c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>
        <f t="shared" si="29"/>
        <v>0</v>
      </c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>
        <f t="shared" si="30"/>
        <v>0</v>
      </c>
      <c r="CO257" s="18">
        <f t="shared" si="32"/>
        <v>0</v>
      </c>
      <c r="CP257" s="19">
        <v>50</v>
      </c>
      <c r="CQ257" s="19">
        <f t="shared" si="31"/>
        <v>50</v>
      </c>
    </row>
    <row r="258" ht="15" spans="1:95">
      <c r="A258" s="11">
        <v>255</v>
      </c>
      <c r="B258" s="11" t="s">
        <v>197</v>
      </c>
      <c r="C258" s="12" t="s">
        <v>284</v>
      </c>
      <c r="D258" s="11" t="s">
        <v>309</v>
      </c>
      <c r="E258" s="11" t="s">
        <v>51</v>
      </c>
      <c r="F258" s="12">
        <v>2406010426</v>
      </c>
      <c r="G258" s="13">
        <v>821</v>
      </c>
      <c r="H258" s="14">
        <v>1</v>
      </c>
      <c r="I258" s="15"/>
      <c r="J258" s="16" t="s">
        <v>44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>
        <f t="shared" ref="AC258:AC265" si="36">SUM(I258:AB258)+3</f>
        <v>3</v>
      </c>
      <c r="AD258" s="15"/>
      <c r="AE258" s="15"/>
      <c r="AF258" s="15"/>
      <c r="AG258" s="15"/>
      <c r="AH258" s="15"/>
      <c r="AI258" s="16" t="s">
        <v>44</v>
      </c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>
        <f>SUM(AD258:AW258)+3</f>
        <v>3</v>
      </c>
      <c r="AY258" s="15"/>
      <c r="AZ258" s="16" t="s">
        <v>118</v>
      </c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>
        <f>SUM(AY258:BR258)-3</f>
        <v>-3</v>
      </c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>
        <f t="shared" si="30"/>
        <v>0</v>
      </c>
      <c r="CO258" s="18">
        <f t="shared" si="32"/>
        <v>3</v>
      </c>
      <c r="CP258" s="19">
        <v>47</v>
      </c>
      <c r="CQ258" s="19">
        <f t="shared" si="31"/>
        <v>50</v>
      </c>
    </row>
    <row r="259" ht="15" spans="1:95">
      <c r="A259" s="11">
        <v>256</v>
      </c>
      <c r="B259" s="11" t="s">
        <v>197</v>
      </c>
      <c r="C259" s="12" t="s">
        <v>284</v>
      </c>
      <c r="D259" s="11" t="s">
        <v>310</v>
      </c>
      <c r="E259" s="11" t="s">
        <v>51</v>
      </c>
      <c r="F259" s="12">
        <v>2406010427</v>
      </c>
      <c r="G259" s="13">
        <v>821</v>
      </c>
      <c r="H259" s="14">
        <v>2</v>
      </c>
      <c r="I259" s="15"/>
      <c r="J259" s="16" t="s">
        <v>44</v>
      </c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>
        <f t="shared" si="36"/>
        <v>3</v>
      </c>
      <c r="AD259" s="15"/>
      <c r="AE259" s="15"/>
      <c r="AF259" s="15"/>
      <c r="AG259" s="15"/>
      <c r="AH259" s="15"/>
      <c r="AI259" s="16" t="s">
        <v>44</v>
      </c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>
        <f>SUM(AD259:AW259)+3</f>
        <v>3</v>
      </c>
      <c r="AY259" s="15"/>
      <c r="AZ259" s="16" t="s">
        <v>118</v>
      </c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>
        <f>SUM(AY259:BR259)-3</f>
        <v>-3</v>
      </c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>
        <f t="shared" si="30"/>
        <v>0</v>
      </c>
      <c r="CO259" s="18">
        <f t="shared" si="32"/>
        <v>3</v>
      </c>
      <c r="CP259" s="19">
        <v>46</v>
      </c>
      <c r="CQ259" s="19">
        <f t="shared" si="31"/>
        <v>49</v>
      </c>
    </row>
    <row r="260" ht="15" spans="1:95">
      <c r="A260" s="11">
        <v>257</v>
      </c>
      <c r="B260" s="11" t="s">
        <v>197</v>
      </c>
      <c r="C260" s="12" t="s">
        <v>284</v>
      </c>
      <c r="D260" s="11" t="s">
        <v>311</v>
      </c>
      <c r="E260" s="11" t="s">
        <v>51</v>
      </c>
      <c r="F260" s="12">
        <v>2406010428</v>
      </c>
      <c r="G260" s="13">
        <v>821</v>
      </c>
      <c r="H260" s="14">
        <v>3</v>
      </c>
      <c r="I260" s="15"/>
      <c r="J260" s="16" t="s">
        <v>44</v>
      </c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>
        <f t="shared" si="36"/>
        <v>3</v>
      </c>
      <c r="AD260" s="15"/>
      <c r="AE260" s="15"/>
      <c r="AF260" s="15"/>
      <c r="AG260" s="15"/>
      <c r="AH260" s="15"/>
      <c r="AI260" s="16" t="s">
        <v>44</v>
      </c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>
        <f>SUM(AD260:AW260)+3</f>
        <v>3</v>
      </c>
      <c r="AY260" s="15"/>
      <c r="AZ260" s="16" t="s">
        <v>118</v>
      </c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>
        <f>SUM(AY260:BR260)-3</f>
        <v>-3</v>
      </c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>
        <f t="shared" si="30"/>
        <v>0</v>
      </c>
      <c r="CO260" s="18">
        <f t="shared" si="32"/>
        <v>3</v>
      </c>
      <c r="CP260" s="19">
        <v>47</v>
      </c>
      <c r="CQ260" s="19">
        <f t="shared" si="31"/>
        <v>50</v>
      </c>
    </row>
    <row r="261" ht="15" spans="1:95">
      <c r="A261" s="11">
        <v>258</v>
      </c>
      <c r="B261" s="11" t="s">
        <v>197</v>
      </c>
      <c r="C261" s="12" t="s">
        <v>284</v>
      </c>
      <c r="D261" s="11" t="s">
        <v>312</v>
      </c>
      <c r="E261" s="11" t="s">
        <v>51</v>
      </c>
      <c r="F261" s="12">
        <v>2406010429</v>
      </c>
      <c r="G261" s="13">
        <v>821</v>
      </c>
      <c r="H261" s="14">
        <v>4</v>
      </c>
      <c r="I261" s="15"/>
      <c r="J261" s="16" t="s">
        <v>44</v>
      </c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>
        <f t="shared" si="36"/>
        <v>3</v>
      </c>
      <c r="AD261" s="15"/>
      <c r="AE261" s="15"/>
      <c r="AF261" s="15"/>
      <c r="AG261" s="15"/>
      <c r="AH261" s="15"/>
      <c r="AI261" s="16" t="s">
        <v>44</v>
      </c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>
        <f>SUM(AD261:AW261)+3</f>
        <v>3</v>
      </c>
      <c r="AY261" s="15"/>
      <c r="AZ261" s="16" t="s">
        <v>118</v>
      </c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>
        <f>SUM(AY261:BR261)-3</f>
        <v>-3</v>
      </c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>
        <f t="shared" ref="CN261:CN324" si="37">SUM(BT261:CM261)</f>
        <v>0</v>
      </c>
      <c r="CO261" s="18">
        <f t="shared" si="32"/>
        <v>3</v>
      </c>
      <c r="CP261" s="19">
        <v>46</v>
      </c>
      <c r="CQ261" s="19">
        <f t="shared" ref="CQ261:CQ324" si="38">CP261+CO261</f>
        <v>49</v>
      </c>
    </row>
    <row r="262" ht="15" spans="1:95">
      <c r="A262" s="11">
        <v>259</v>
      </c>
      <c r="B262" s="11" t="s">
        <v>313</v>
      </c>
      <c r="C262" s="12" t="s">
        <v>314</v>
      </c>
      <c r="D262" s="11" t="s">
        <v>315</v>
      </c>
      <c r="E262" s="11" t="s">
        <v>43</v>
      </c>
      <c r="F262" s="12">
        <v>2406030101</v>
      </c>
      <c r="G262" s="13">
        <v>713</v>
      </c>
      <c r="H262" s="14">
        <v>1</v>
      </c>
      <c r="I262" s="15"/>
      <c r="J262" s="15"/>
      <c r="K262" s="15"/>
      <c r="L262" s="15"/>
      <c r="M262" s="15"/>
      <c r="N262" s="15"/>
      <c r="O262" s="15"/>
      <c r="P262" s="15"/>
      <c r="Q262" s="15"/>
      <c r="R262" s="16" t="s">
        <v>44</v>
      </c>
      <c r="S262" s="15"/>
      <c r="T262" s="15"/>
      <c r="U262" s="15"/>
      <c r="V262" s="15"/>
      <c r="W262" s="15"/>
      <c r="X262" s="15"/>
      <c r="Y262" s="15"/>
      <c r="Z262" s="16" t="s">
        <v>44</v>
      </c>
      <c r="AA262" s="15"/>
      <c r="AB262" s="15"/>
      <c r="AC262" s="15">
        <f t="shared" si="36"/>
        <v>3</v>
      </c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>
        <f t="shared" ref="AX261:AX324" si="39">SUM(AD262:AW262)</f>
        <v>0</v>
      </c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>
        <f t="shared" ref="BS261:BS324" si="40">SUM(AY262:BR262)</f>
        <v>0</v>
      </c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6" t="s">
        <v>44</v>
      </c>
      <c r="CH262" s="15"/>
      <c r="CI262" s="15"/>
      <c r="CJ262" s="15"/>
      <c r="CK262" s="15"/>
      <c r="CL262" s="15"/>
      <c r="CM262" s="15"/>
      <c r="CN262" s="15">
        <f>SUM(BT262:CM262)+3</f>
        <v>3</v>
      </c>
      <c r="CO262" s="18">
        <f t="shared" ref="CO262:CO325" si="41">CN262+BS262+AX262+AC262</f>
        <v>6</v>
      </c>
      <c r="CP262" s="19">
        <v>51</v>
      </c>
      <c r="CQ262" s="19">
        <f t="shared" si="38"/>
        <v>57</v>
      </c>
    </row>
    <row r="263" ht="15" spans="1:95">
      <c r="A263" s="11">
        <v>260</v>
      </c>
      <c r="B263" s="11" t="s">
        <v>313</v>
      </c>
      <c r="C263" s="12" t="s">
        <v>314</v>
      </c>
      <c r="D263" s="11" t="s">
        <v>316</v>
      </c>
      <c r="E263" s="11" t="s">
        <v>43</v>
      </c>
      <c r="F263" s="12">
        <v>2406030102</v>
      </c>
      <c r="G263" s="13">
        <v>713</v>
      </c>
      <c r="H263" s="14">
        <v>2</v>
      </c>
      <c r="I263" s="15"/>
      <c r="J263" s="15"/>
      <c r="K263" s="15"/>
      <c r="L263" s="15"/>
      <c r="M263" s="15"/>
      <c r="N263" s="15"/>
      <c r="O263" s="15"/>
      <c r="P263" s="15"/>
      <c r="Q263" s="15"/>
      <c r="R263" s="16" t="s">
        <v>44</v>
      </c>
      <c r="S263" s="15"/>
      <c r="T263" s="15"/>
      <c r="U263" s="15"/>
      <c r="V263" s="15"/>
      <c r="W263" s="15"/>
      <c r="X263" s="15"/>
      <c r="Y263" s="15"/>
      <c r="Z263" s="16" t="s">
        <v>44</v>
      </c>
      <c r="AA263" s="15"/>
      <c r="AB263" s="15"/>
      <c r="AC263" s="15">
        <f t="shared" si="36"/>
        <v>3</v>
      </c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>
        <f t="shared" si="39"/>
        <v>0</v>
      </c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>
        <f t="shared" si="40"/>
        <v>0</v>
      </c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6" t="s">
        <v>44</v>
      </c>
      <c r="CH263" s="15"/>
      <c r="CI263" s="15"/>
      <c r="CJ263" s="15"/>
      <c r="CK263" s="15"/>
      <c r="CL263" s="15"/>
      <c r="CM263" s="15"/>
      <c r="CN263" s="15">
        <f>SUM(BT263:CM263)+3</f>
        <v>3</v>
      </c>
      <c r="CO263" s="18">
        <f t="shared" si="41"/>
        <v>6</v>
      </c>
      <c r="CP263" s="19">
        <v>53</v>
      </c>
      <c r="CQ263" s="19">
        <f t="shared" si="38"/>
        <v>59</v>
      </c>
    </row>
    <row r="264" ht="15" spans="1:95">
      <c r="A264" s="11">
        <v>261</v>
      </c>
      <c r="B264" s="11" t="s">
        <v>313</v>
      </c>
      <c r="C264" s="12" t="s">
        <v>314</v>
      </c>
      <c r="D264" s="11" t="s">
        <v>317</v>
      </c>
      <c r="E264" s="11" t="s">
        <v>43</v>
      </c>
      <c r="F264" s="12">
        <v>2406030103</v>
      </c>
      <c r="G264" s="13">
        <v>713</v>
      </c>
      <c r="H264" s="14">
        <v>3</v>
      </c>
      <c r="I264" s="15"/>
      <c r="J264" s="15"/>
      <c r="K264" s="15"/>
      <c r="L264" s="15"/>
      <c r="M264" s="15"/>
      <c r="N264" s="15"/>
      <c r="O264" s="15"/>
      <c r="P264" s="15"/>
      <c r="Q264" s="15"/>
      <c r="R264" s="16" t="s">
        <v>44</v>
      </c>
      <c r="S264" s="15"/>
      <c r="T264" s="15"/>
      <c r="U264" s="15"/>
      <c r="V264" s="15"/>
      <c r="W264" s="15"/>
      <c r="X264" s="15"/>
      <c r="Y264" s="15"/>
      <c r="Z264" s="16" t="s">
        <v>44</v>
      </c>
      <c r="AA264" s="15"/>
      <c r="AB264" s="15"/>
      <c r="AC264" s="15">
        <f t="shared" si="36"/>
        <v>3</v>
      </c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>
        <f t="shared" si="39"/>
        <v>0</v>
      </c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>
        <f t="shared" si="40"/>
        <v>0</v>
      </c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6" t="s">
        <v>44</v>
      </c>
      <c r="CH264" s="15"/>
      <c r="CI264" s="15"/>
      <c r="CJ264" s="15"/>
      <c r="CK264" s="15"/>
      <c r="CL264" s="15"/>
      <c r="CM264" s="15"/>
      <c r="CN264" s="15">
        <f>SUM(BT264:CM264)+3</f>
        <v>3</v>
      </c>
      <c r="CO264" s="18">
        <f t="shared" si="41"/>
        <v>6</v>
      </c>
      <c r="CP264" s="19">
        <v>53</v>
      </c>
      <c r="CQ264" s="19">
        <f t="shared" si="38"/>
        <v>59</v>
      </c>
    </row>
    <row r="265" ht="15" spans="1:95">
      <c r="A265" s="11">
        <v>262</v>
      </c>
      <c r="B265" s="11" t="s">
        <v>313</v>
      </c>
      <c r="C265" s="12" t="s">
        <v>314</v>
      </c>
      <c r="D265" s="11" t="s">
        <v>318</v>
      </c>
      <c r="E265" s="11" t="s">
        <v>43</v>
      </c>
      <c r="F265" s="12">
        <v>2406030104</v>
      </c>
      <c r="G265" s="13">
        <v>713</v>
      </c>
      <c r="H265" s="14">
        <v>4</v>
      </c>
      <c r="I265" s="15"/>
      <c r="J265" s="15"/>
      <c r="K265" s="15"/>
      <c r="L265" s="15"/>
      <c r="M265" s="15"/>
      <c r="N265" s="15"/>
      <c r="O265" s="15"/>
      <c r="P265" s="15"/>
      <c r="Q265" s="15"/>
      <c r="R265" s="16" t="s">
        <v>44</v>
      </c>
      <c r="S265" s="15"/>
      <c r="T265" s="15"/>
      <c r="U265" s="15">
        <v>-1</v>
      </c>
      <c r="V265" s="15"/>
      <c r="W265" s="15"/>
      <c r="X265" s="15"/>
      <c r="Y265" s="15"/>
      <c r="Z265" s="16" t="s">
        <v>44</v>
      </c>
      <c r="AA265" s="15"/>
      <c r="AB265" s="15"/>
      <c r="AC265" s="15">
        <f t="shared" si="36"/>
        <v>2</v>
      </c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>
        <f t="shared" si="39"/>
        <v>0</v>
      </c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>
        <f t="shared" si="40"/>
        <v>0</v>
      </c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6" t="s">
        <v>44</v>
      </c>
      <c r="CH265" s="15"/>
      <c r="CI265" s="15"/>
      <c r="CJ265" s="15"/>
      <c r="CK265" s="15"/>
      <c r="CL265" s="15"/>
      <c r="CM265" s="15"/>
      <c r="CN265" s="15">
        <f>SUM(BT265:CM265)+3</f>
        <v>3</v>
      </c>
      <c r="CO265" s="18">
        <f t="shared" si="41"/>
        <v>5</v>
      </c>
      <c r="CP265" s="19">
        <v>53</v>
      </c>
      <c r="CQ265" s="19">
        <f t="shared" si="38"/>
        <v>58</v>
      </c>
    </row>
    <row r="266" ht="15" spans="1:95">
      <c r="A266" s="11">
        <v>264</v>
      </c>
      <c r="B266" s="11" t="s">
        <v>313</v>
      </c>
      <c r="C266" s="12" t="s">
        <v>314</v>
      </c>
      <c r="D266" s="11" t="s">
        <v>319</v>
      </c>
      <c r="E266" s="11" t="s">
        <v>51</v>
      </c>
      <c r="F266" s="12">
        <v>2406030107</v>
      </c>
      <c r="G266" s="13">
        <v>823</v>
      </c>
      <c r="H266" s="14">
        <v>2</v>
      </c>
      <c r="I266" s="15"/>
      <c r="J266" s="15"/>
      <c r="K266" s="15"/>
      <c r="L266" s="15"/>
      <c r="M266" s="15"/>
      <c r="N266" s="15"/>
      <c r="O266" s="15"/>
      <c r="P266" s="15"/>
      <c r="Q266" s="15"/>
      <c r="R266" s="16" t="s">
        <v>118</v>
      </c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>
        <f>SUM(I266:AB266)-3</f>
        <v>-3</v>
      </c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>
        <f t="shared" si="39"/>
        <v>0</v>
      </c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>
        <f t="shared" si="40"/>
        <v>0</v>
      </c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>
        <f t="shared" si="37"/>
        <v>0</v>
      </c>
      <c r="CO266" s="18">
        <f t="shared" si="41"/>
        <v>-3</v>
      </c>
      <c r="CP266" s="19">
        <v>48</v>
      </c>
      <c r="CQ266" s="19">
        <f t="shared" si="38"/>
        <v>45</v>
      </c>
    </row>
    <row r="267" ht="15" spans="1:95">
      <c r="A267" s="11">
        <v>265</v>
      </c>
      <c r="B267" s="11" t="s">
        <v>313</v>
      </c>
      <c r="C267" s="12" t="s">
        <v>314</v>
      </c>
      <c r="D267" s="11" t="s">
        <v>320</v>
      </c>
      <c r="E267" s="11" t="s">
        <v>51</v>
      </c>
      <c r="F267" s="12">
        <v>2406030108</v>
      </c>
      <c r="G267" s="13">
        <v>823</v>
      </c>
      <c r="H267" s="14">
        <v>3</v>
      </c>
      <c r="I267" s="15"/>
      <c r="J267" s="15"/>
      <c r="K267" s="15"/>
      <c r="L267" s="15"/>
      <c r="M267" s="15"/>
      <c r="N267" s="15"/>
      <c r="O267" s="15"/>
      <c r="P267" s="15"/>
      <c r="Q267" s="15"/>
      <c r="R267" s="16" t="s">
        <v>118</v>
      </c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>
        <f>SUM(I267:AB267)-3</f>
        <v>-3</v>
      </c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>
        <f t="shared" si="39"/>
        <v>0</v>
      </c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>
        <f t="shared" si="40"/>
        <v>0</v>
      </c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>
        <f t="shared" si="37"/>
        <v>0</v>
      </c>
      <c r="CO267" s="18">
        <f t="shared" si="41"/>
        <v>-3</v>
      </c>
      <c r="CP267" s="19">
        <v>50</v>
      </c>
      <c r="CQ267" s="19">
        <f t="shared" si="38"/>
        <v>47</v>
      </c>
    </row>
    <row r="268" ht="15" spans="1:95">
      <c r="A268" s="11">
        <v>266</v>
      </c>
      <c r="B268" s="11" t="s">
        <v>313</v>
      </c>
      <c r="C268" s="12" t="s">
        <v>314</v>
      </c>
      <c r="D268" s="11" t="s">
        <v>321</v>
      </c>
      <c r="E268" s="11" t="s">
        <v>51</v>
      </c>
      <c r="F268" s="12">
        <v>2406030109</v>
      </c>
      <c r="G268" s="13">
        <v>823</v>
      </c>
      <c r="H268" s="14">
        <v>4</v>
      </c>
      <c r="I268" s="15"/>
      <c r="J268" s="15"/>
      <c r="K268" s="15"/>
      <c r="L268" s="15"/>
      <c r="M268" s="15"/>
      <c r="N268" s="15"/>
      <c r="O268" s="15"/>
      <c r="P268" s="15"/>
      <c r="Q268" s="15"/>
      <c r="R268" s="16" t="s">
        <v>118</v>
      </c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>
        <f>SUM(I268:AB268)-3</f>
        <v>-3</v>
      </c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>
        <f t="shared" si="39"/>
        <v>0</v>
      </c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>
        <f t="shared" si="40"/>
        <v>0</v>
      </c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>
        <f t="shared" si="37"/>
        <v>0</v>
      </c>
      <c r="CO268" s="18">
        <f t="shared" si="41"/>
        <v>-3</v>
      </c>
      <c r="CP268" s="19">
        <v>49</v>
      </c>
      <c r="CQ268" s="19">
        <f t="shared" si="38"/>
        <v>46</v>
      </c>
    </row>
    <row r="269" ht="15" spans="1:95">
      <c r="A269" s="11">
        <v>267</v>
      </c>
      <c r="B269" s="11" t="s">
        <v>313</v>
      </c>
      <c r="C269" s="12" t="s">
        <v>314</v>
      </c>
      <c r="D269" s="11" t="s">
        <v>322</v>
      </c>
      <c r="E269" s="11" t="s">
        <v>51</v>
      </c>
      <c r="F269" s="12">
        <v>2406030110</v>
      </c>
      <c r="G269" s="13">
        <v>823</v>
      </c>
      <c r="H269" s="14">
        <v>5</v>
      </c>
      <c r="I269" s="15"/>
      <c r="J269" s="15"/>
      <c r="K269" s="15"/>
      <c r="L269" s="15"/>
      <c r="M269" s="15"/>
      <c r="N269" s="15"/>
      <c r="O269" s="15"/>
      <c r="P269" s="15"/>
      <c r="Q269" s="15"/>
      <c r="R269" s="16" t="s">
        <v>118</v>
      </c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>
        <f>SUM(I269:AB269)-3</f>
        <v>-3</v>
      </c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>
        <f t="shared" si="39"/>
        <v>0</v>
      </c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>
        <f t="shared" si="40"/>
        <v>0</v>
      </c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>
        <f t="shared" si="37"/>
        <v>0</v>
      </c>
      <c r="CO269" s="18">
        <f t="shared" si="41"/>
        <v>-3</v>
      </c>
      <c r="CP269" s="19">
        <v>50</v>
      </c>
      <c r="CQ269" s="19">
        <f t="shared" si="38"/>
        <v>47</v>
      </c>
    </row>
    <row r="270" ht="15" spans="1:95">
      <c r="A270" s="11">
        <v>268</v>
      </c>
      <c r="B270" s="11" t="s">
        <v>313</v>
      </c>
      <c r="C270" s="12" t="s">
        <v>314</v>
      </c>
      <c r="D270" s="11" t="s">
        <v>323</v>
      </c>
      <c r="E270" s="11" t="s">
        <v>51</v>
      </c>
      <c r="F270" s="12">
        <v>2406030111</v>
      </c>
      <c r="G270" s="13">
        <v>823</v>
      </c>
      <c r="H270" s="14">
        <v>6</v>
      </c>
      <c r="I270" s="15"/>
      <c r="J270" s="15"/>
      <c r="K270" s="15"/>
      <c r="L270" s="15"/>
      <c r="M270" s="15"/>
      <c r="N270" s="15"/>
      <c r="O270" s="15"/>
      <c r="P270" s="15"/>
      <c r="Q270" s="15"/>
      <c r="R270" s="16" t="s">
        <v>118</v>
      </c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>
        <f>SUM(I270:AB270)-3</f>
        <v>-3</v>
      </c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>
        <f t="shared" si="39"/>
        <v>0</v>
      </c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>
        <f t="shared" si="40"/>
        <v>0</v>
      </c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>
        <f t="shared" si="37"/>
        <v>0</v>
      </c>
      <c r="CO270" s="18">
        <f t="shared" si="41"/>
        <v>-3</v>
      </c>
      <c r="CP270" s="19">
        <v>50</v>
      </c>
      <c r="CQ270" s="19">
        <f t="shared" si="38"/>
        <v>47</v>
      </c>
    </row>
    <row r="271" ht="15" spans="1:95">
      <c r="A271" s="11">
        <v>269</v>
      </c>
      <c r="B271" s="11" t="s">
        <v>313</v>
      </c>
      <c r="C271" s="12" t="s">
        <v>314</v>
      </c>
      <c r="D271" s="11" t="s">
        <v>324</v>
      </c>
      <c r="E271" s="11" t="s">
        <v>51</v>
      </c>
      <c r="F271" s="12">
        <v>2406030112</v>
      </c>
      <c r="G271" s="13">
        <v>824</v>
      </c>
      <c r="H271" s="14">
        <v>1</v>
      </c>
      <c r="I271" s="15"/>
      <c r="J271" s="15"/>
      <c r="K271" s="15"/>
      <c r="L271" s="15"/>
      <c r="M271" s="15"/>
      <c r="N271" s="15"/>
      <c r="O271" s="15"/>
      <c r="P271" s="15"/>
      <c r="Q271" s="15"/>
      <c r="R271" s="16" t="s">
        <v>44</v>
      </c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>
        <f>SUM(I271:AB271)</f>
        <v>0</v>
      </c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>
        <f t="shared" si="39"/>
        <v>0</v>
      </c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6" t="s">
        <v>44</v>
      </c>
      <c r="BM271" s="15"/>
      <c r="BN271" s="15"/>
      <c r="BO271" s="15"/>
      <c r="BP271" s="15"/>
      <c r="BQ271" s="15"/>
      <c r="BR271" s="15"/>
      <c r="BS271" s="15">
        <f>SUM(AY271:BR271)+3</f>
        <v>3</v>
      </c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>
        <f t="shared" si="37"/>
        <v>0</v>
      </c>
      <c r="CO271" s="18">
        <f t="shared" si="41"/>
        <v>3</v>
      </c>
      <c r="CP271" s="19">
        <v>50</v>
      </c>
      <c r="CQ271" s="19">
        <f t="shared" si="38"/>
        <v>53</v>
      </c>
    </row>
    <row r="272" ht="15" spans="1:95">
      <c r="A272" s="11">
        <v>270</v>
      </c>
      <c r="B272" s="11" t="s">
        <v>313</v>
      </c>
      <c r="C272" s="12" t="s">
        <v>314</v>
      </c>
      <c r="D272" s="11" t="s">
        <v>325</v>
      </c>
      <c r="E272" s="11" t="s">
        <v>51</v>
      </c>
      <c r="F272" s="12">
        <v>2406030113</v>
      </c>
      <c r="G272" s="13">
        <v>824</v>
      </c>
      <c r="H272" s="14">
        <v>2</v>
      </c>
      <c r="I272" s="15"/>
      <c r="J272" s="15"/>
      <c r="K272" s="15"/>
      <c r="L272" s="15"/>
      <c r="M272" s="15"/>
      <c r="N272" s="15"/>
      <c r="O272" s="15"/>
      <c r="P272" s="15"/>
      <c r="Q272" s="15"/>
      <c r="R272" s="16" t="s">
        <v>44</v>
      </c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>
        <f t="shared" ref="AC261:AC327" si="42">SUM(I272:AB272)</f>
        <v>0</v>
      </c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>
        <f t="shared" si="39"/>
        <v>0</v>
      </c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6" t="s">
        <v>44</v>
      </c>
      <c r="BM272" s="15"/>
      <c r="BN272" s="15"/>
      <c r="BO272" s="15"/>
      <c r="BP272" s="15"/>
      <c r="BQ272" s="15"/>
      <c r="BR272" s="15"/>
      <c r="BS272" s="15">
        <f>SUM(AY272:BR272)+3</f>
        <v>3</v>
      </c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>
        <f t="shared" si="37"/>
        <v>0</v>
      </c>
      <c r="CO272" s="18">
        <f t="shared" si="41"/>
        <v>3</v>
      </c>
      <c r="CP272" s="19">
        <v>48</v>
      </c>
      <c r="CQ272" s="19">
        <f t="shared" si="38"/>
        <v>51</v>
      </c>
    </row>
    <row r="273" ht="15" spans="1:95">
      <c r="A273" s="11">
        <v>271</v>
      </c>
      <c r="B273" s="11" t="s">
        <v>313</v>
      </c>
      <c r="C273" s="12" t="s">
        <v>314</v>
      </c>
      <c r="D273" s="11" t="s">
        <v>326</v>
      </c>
      <c r="E273" s="11" t="s">
        <v>51</v>
      </c>
      <c r="F273" s="12">
        <v>2406030114</v>
      </c>
      <c r="G273" s="13">
        <v>824</v>
      </c>
      <c r="H273" s="14">
        <v>3</v>
      </c>
      <c r="I273" s="15"/>
      <c r="J273" s="15"/>
      <c r="K273" s="15"/>
      <c r="L273" s="15"/>
      <c r="M273" s="15"/>
      <c r="N273" s="15"/>
      <c r="O273" s="15"/>
      <c r="P273" s="15"/>
      <c r="Q273" s="15"/>
      <c r="R273" s="16" t="s">
        <v>44</v>
      </c>
      <c r="S273" s="15"/>
      <c r="T273" s="15"/>
      <c r="U273" s="15"/>
      <c r="V273" s="15"/>
      <c r="W273" s="15"/>
      <c r="X273" s="15"/>
      <c r="Y273" s="15">
        <v>-1</v>
      </c>
      <c r="Z273" s="15"/>
      <c r="AA273" s="15"/>
      <c r="AB273" s="15"/>
      <c r="AC273" s="15">
        <f t="shared" si="42"/>
        <v>-1</v>
      </c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>
        <f t="shared" si="39"/>
        <v>0</v>
      </c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6" t="s">
        <v>44</v>
      </c>
      <c r="BM273" s="15"/>
      <c r="BN273" s="15"/>
      <c r="BO273" s="15"/>
      <c r="BP273" s="15"/>
      <c r="BQ273" s="15"/>
      <c r="BR273" s="15"/>
      <c r="BS273" s="15">
        <f>SUM(AY273:BR273)+3</f>
        <v>3</v>
      </c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>
        <f t="shared" si="37"/>
        <v>0</v>
      </c>
      <c r="CO273" s="18">
        <f t="shared" si="41"/>
        <v>2</v>
      </c>
      <c r="CP273" s="19">
        <v>49</v>
      </c>
      <c r="CQ273" s="19">
        <f t="shared" si="38"/>
        <v>51</v>
      </c>
    </row>
    <row r="274" ht="15" spans="1:95">
      <c r="A274" s="11">
        <v>272</v>
      </c>
      <c r="B274" s="11" t="s">
        <v>313</v>
      </c>
      <c r="C274" s="12" t="s">
        <v>314</v>
      </c>
      <c r="D274" s="11" t="s">
        <v>327</v>
      </c>
      <c r="E274" s="11" t="s">
        <v>51</v>
      </c>
      <c r="F274" s="12">
        <v>2406030115</v>
      </c>
      <c r="G274" s="13">
        <v>824</v>
      </c>
      <c r="H274" s="14">
        <v>4</v>
      </c>
      <c r="I274" s="15"/>
      <c r="J274" s="15"/>
      <c r="K274" s="15"/>
      <c r="L274" s="15"/>
      <c r="M274" s="15"/>
      <c r="N274" s="15"/>
      <c r="O274" s="15"/>
      <c r="P274" s="15"/>
      <c r="Q274" s="15"/>
      <c r="R274" s="16" t="s">
        <v>44</v>
      </c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>
        <f t="shared" si="42"/>
        <v>0</v>
      </c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>
        <f t="shared" si="39"/>
        <v>0</v>
      </c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6" t="s">
        <v>44</v>
      </c>
      <c r="BM274" s="15"/>
      <c r="BN274" s="15"/>
      <c r="BO274" s="15"/>
      <c r="BP274" s="15"/>
      <c r="BQ274" s="15"/>
      <c r="BR274" s="15"/>
      <c r="BS274" s="15">
        <f>SUM(AY274:BR274)+3</f>
        <v>3</v>
      </c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>
        <f t="shared" si="37"/>
        <v>0</v>
      </c>
      <c r="CO274" s="18">
        <f t="shared" si="41"/>
        <v>3</v>
      </c>
      <c r="CP274" s="19">
        <v>50</v>
      </c>
      <c r="CQ274" s="19">
        <f t="shared" si="38"/>
        <v>53</v>
      </c>
    </row>
    <row r="275" ht="15" spans="1:95">
      <c r="A275" s="11">
        <v>273</v>
      </c>
      <c r="B275" s="11" t="s">
        <v>313</v>
      </c>
      <c r="C275" s="12" t="s">
        <v>314</v>
      </c>
      <c r="D275" s="11" t="s">
        <v>328</v>
      </c>
      <c r="E275" s="11" t="s">
        <v>51</v>
      </c>
      <c r="F275" s="12">
        <v>2406030116</v>
      </c>
      <c r="G275" s="13">
        <v>825</v>
      </c>
      <c r="H275" s="14">
        <v>1</v>
      </c>
      <c r="I275" s="15"/>
      <c r="J275" s="16" t="s">
        <v>44</v>
      </c>
      <c r="K275" s="15"/>
      <c r="L275" s="15"/>
      <c r="M275" s="15"/>
      <c r="N275" s="15"/>
      <c r="O275" s="15"/>
      <c r="P275" s="15"/>
      <c r="Q275" s="15"/>
      <c r="R275" s="16" t="s">
        <v>44</v>
      </c>
      <c r="S275" s="15"/>
      <c r="T275" s="15"/>
      <c r="U275" s="15"/>
      <c r="V275" s="15"/>
      <c r="W275" s="15"/>
      <c r="X275" s="15"/>
      <c r="Y275" s="15"/>
      <c r="Z275" s="16" t="s">
        <v>118</v>
      </c>
      <c r="AA275" s="15"/>
      <c r="AB275" s="15"/>
      <c r="AC275" s="15">
        <f t="shared" si="42"/>
        <v>0</v>
      </c>
      <c r="AD275" s="15"/>
      <c r="AE275" s="16" t="s">
        <v>44</v>
      </c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>
        <f>SUM(AD275:AW275)+3</f>
        <v>3</v>
      </c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>
        <f t="shared" si="40"/>
        <v>0</v>
      </c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>
        <f t="shared" si="37"/>
        <v>0</v>
      </c>
      <c r="CO275" s="18">
        <f t="shared" si="41"/>
        <v>3</v>
      </c>
      <c r="CP275" s="19">
        <v>50</v>
      </c>
      <c r="CQ275" s="19">
        <f t="shared" si="38"/>
        <v>53</v>
      </c>
    </row>
    <row r="276" ht="15" spans="1:95">
      <c r="A276" s="11">
        <v>274</v>
      </c>
      <c r="B276" s="11" t="s">
        <v>313</v>
      </c>
      <c r="C276" s="12" t="s">
        <v>314</v>
      </c>
      <c r="D276" s="11" t="s">
        <v>329</v>
      </c>
      <c r="E276" s="11" t="s">
        <v>51</v>
      </c>
      <c r="F276" s="12">
        <v>2406030117</v>
      </c>
      <c r="G276" s="13">
        <v>825</v>
      </c>
      <c r="H276" s="14">
        <v>2</v>
      </c>
      <c r="I276" s="15"/>
      <c r="J276" s="16" t="s">
        <v>44</v>
      </c>
      <c r="K276" s="15"/>
      <c r="L276" s="15"/>
      <c r="M276" s="15"/>
      <c r="N276" s="15"/>
      <c r="O276" s="15"/>
      <c r="P276" s="15"/>
      <c r="Q276" s="15"/>
      <c r="R276" s="16" t="s">
        <v>44</v>
      </c>
      <c r="S276" s="15"/>
      <c r="T276" s="15"/>
      <c r="U276" s="15"/>
      <c r="V276" s="15"/>
      <c r="W276" s="15"/>
      <c r="X276" s="15"/>
      <c r="Y276" s="15"/>
      <c r="Z276" s="16" t="s">
        <v>118</v>
      </c>
      <c r="AA276" s="15"/>
      <c r="AB276" s="15"/>
      <c r="AC276" s="15">
        <f t="shared" si="42"/>
        <v>0</v>
      </c>
      <c r="AD276" s="15"/>
      <c r="AE276" s="16" t="s">
        <v>44</v>
      </c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>
        <f>SUM(AD276:AW276)+3</f>
        <v>3</v>
      </c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>
        <f t="shared" si="40"/>
        <v>0</v>
      </c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>
        <f t="shared" si="37"/>
        <v>0</v>
      </c>
      <c r="CO276" s="18">
        <f t="shared" si="41"/>
        <v>3</v>
      </c>
      <c r="CP276" s="19">
        <v>50</v>
      </c>
      <c r="CQ276" s="19">
        <f t="shared" si="38"/>
        <v>53</v>
      </c>
    </row>
    <row r="277" ht="15" spans="1:95">
      <c r="A277" s="11">
        <v>275</v>
      </c>
      <c r="B277" s="11" t="s">
        <v>313</v>
      </c>
      <c r="C277" s="12" t="s">
        <v>314</v>
      </c>
      <c r="D277" s="11" t="s">
        <v>330</v>
      </c>
      <c r="E277" s="11" t="s">
        <v>51</v>
      </c>
      <c r="F277" s="12">
        <v>2406030118</v>
      </c>
      <c r="G277" s="13">
        <v>825</v>
      </c>
      <c r="H277" s="14">
        <v>3</v>
      </c>
      <c r="I277" s="15"/>
      <c r="J277" s="16" t="s">
        <v>44</v>
      </c>
      <c r="K277" s="15"/>
      <c r="L277" s="15"/>
      <c r="M277" s="15"/>
      <c r="N277" s="15"/>
      <c r="O277" s="15"/>
      <c r="P277" s="15"/>
      <c r="Q277" s="15"/>
      <c r="R277" s="16" t="s">
        <v>44</v>
      </c>
      <c r="S277" s="15"/>
      <c r="T277" s="15"/>
      <c r="U277" s="15">
        <v>-1</v>
      </c>
      <c r="V277" s="15"/>
      <c r="W277" s="15"/>
      <c r="X277" s="15"/>
      <c r="Y277" s="15">
        <v>-1</v>
      </c>
      <c r="Z277" s="16" t="s">
        <v>118</v>
      </c>
      <c r="AA277" s="15"/>
      <c r="AB277" s="15"/>
      <c r="AC277" s="15">
        <f t="shared" si="42"/>
        <v>-2</v>
      </c>
      <c r="AD277" s="15"/>
      <c r="AE277" s="16" t="s">
        <v>44</v>
      </c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>
        <f>SUM(AD277:AW277)+3</f>
        <v>3</v>
      </c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>
        <f t="shared" si="40"/>
        <v>0</v>
      </c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>
        <f t="shared" si="37"/>
        <v>0</v>
      </c>
      <c r="CO277" s="18">
        <f t="shared" si="41"/>
        <v>1</v>
      </c>
      <c r="CP277" s="19">
        <v>50</v>
      </c>
      <c r="CQ277" s="19">
        <f t="shared" si="38"/>
        <v>51</v>
      </c>
    </row>
    <row r="278" ht="15" spans="1:95">
      <c r="A278" s="11">
        <v>276</v>
      </c>
      <c r="B278" s="11" t="s">
        <v>313</v>
      </c>
      <c r="C278" s="12" t="s">
        <v>314</v>
      </c>
      <c r="D278" s="11" t="s">
        <v>331</v>
      </c>
      <c r="E278" s="11" t="s">
        <v>51</v>
      </c>
      <c r="F278" s="12">
        <v>2406030119</v>
      </c>
      <c r="G278" s="13">
        <v>825</v>
      </c>
      <c r="H278" s="14">
        <v>4</v>
      </c>
      <c r="I278" s="15"/>
      <c r="J278" s="16" t="s">
        <v>44</v>
      </c>
      <c r="K278" s="15"/>
      <c r="L278" s="15"/>
      <c r="M278" s="15"/>
      <c r="N278" s="15"/>
      <c r="O278" s="15"/>
      <c r="P278" s="15"/>
      <c r="Q278" s="15"/>
      <c r="R278" s="16" t="s">
        <v>44</v>
      </c>
      <c r="S278" s="15"/>
      <c r="T278" s="15"/>
      <c r="U278" s="15"/>
      <c r="V278" s="15"/>
      <c r="W278" s="15"/>
      <c r="X278" s="15"/>
      <c r="Y278" s="15"/>
      <c r="Z278" s="16" t="s">
        <v>118</v>
      </c>
      <c r="AA278" s="15"/>
      <c r="AB278" s="15"/>
      <c r="AC278" s="15">
        <f t="shared" si="42"/>
        <v>0</v>
      </c>
      <c r="AD278" s="15"/>
      <c r="AE278" s="16" t="s">
        <v>44</v>
      </c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>
        <f>SUM(AD278:AW278)+3</f>
        <v>3</v>
      </c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>
        <f t="shared" si="40"/>
        <v>0</v>
      </c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>
        <f t="shared" si="37"/>
        <v>0</v>
      </c>
      <c r="CO278" s="18">
        <f t="shared" si="41"/>
        <v>3</v>
      </c>
      <c r="CP278" s="19">
        <v>50</v>
      </c>
      <c r="CQ278" s="19">
        <f t="shared" si="38"/>
        <v>53</v>
      </c>
    </row>
    <row r="279" ht="15" spans="1:95">
      <c r="A279" s="11">
        <v>277</v>
      </c>
      <c r="B279" s="11" t="s">
        <v>313</v>
      </c>
      <c r="C279" s="12" t="s">
        <v>314</v>
      </c>
      <c r="D279" s="11" t="s">
        <v>332</v>
      </c>
      <c r="E279" s="11" t="s">
        <v>51</v>
      </c>
      <c r="F279" s="12">
        <v>2406030120</v>
      </c>
      <c r="G279" s="13">
        <v>826</v>
      </c>
      <c r="H279" s="14">
        <v>1</v>
      </c>
      <c r="I279" s="15"/>
      <c r="J279" s="15"/>
      <c r="K279" s="15"/>
      <c r="L279" s="15"/>
      <c r="M279" s="15"/>
      <c r="N279" s="15"/>
      <c r="O279" s="15"/>
      <c r="P279" s="15"/>
      <c r="Q279" s="15">
        <v>-1</v>
      </c>
      <c r="R279" s="15"/>
      <c r="S279" s="15"/>
      <c r="T279" s="15"/>
      <c r="U279" s="15"/>
      <c r="V279" s="15"/>
      <c r="W279" s="15"/>
      <c r="X279" s="15"/>
      <c r="Y279" s="15"/>
      <c r="Z279" s="16" t="s">
        <v>44</v>
      </c>
      <c r="AA279" s="15"/>
      <c r="AB279" s="15"/>
      <c r="AC279" s="15">
        <f t="shared" ref="AC279:AC286" si="43">SUM(I279:AB279)+3</f>
        <v>2</v>
      </c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>
        <f t="shared" si="39"/>
        <v>0</v>
      </c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>
        <f t="shared" si="40"/>
        <v>0</v>
      </c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>
        <f t="shared" si="37"/>
        <v>0</v>
      </c>
      <c r="CO279" s="18">
        <f t="shared" si="41"/>
        <v>2</v>
      </c>
      <c r="CP279" s="19">
        <v>52</v>
      </c>
      <c r="CQ279" s="19">
        <f t="shared" si="38"/>
        <v>54</v>
      </c>
    </row>
    <row r="280" ht="15" spans="1:95">
      <c r="A280" s="11">
        <v>278</v>
      </c>
      <c r="B280" s="11" t="s">
        <v>313</v>
      </c>
      <c r="C280" s="12" t="s">
        <v>314</v>
      </c>
      <c r="D280" s="11" t="s">
        <v>333</v>
      </c>
      <c r="E280" s="11" t="s">
        <v>51</v>
      </c>
      <c r="F280" s="12">
        <v>2406030121</v>
      </c>
      <c r="G280" s="13">
        <v>826</v>
      </c>
      <c r="H280" s="14">
        <v>2</v>
      </c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6" t="s">
        <v>44</v>
      </c>
      <c r="AA280" s="15"/>
      <c r="AB280" s="15"/>
      <c r="AC280" s="15">
        <f t="shared" si="43"/>
        <v>3</v>
      </c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>
        <f t="shared" si="39"/>
        <v>0</v>
      </c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>
        <f t="shared" si="40"/>
        <v>0</v>
      </c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>
        <f t="shared" si="37"/>
        <v>0</v>
      </c>
      <c r="CO280" s="18">
        <f t="shared" si="41"/>
        <v>3</v>
      </c>
      <c r="CP280" s="19">
        <v>53</v>
      </c>
      <c r="CQ280" s="19">
        <f t="shared" si="38"/>
        <v>56</v>
      </c>
    </row>
    <row r="281" ht="15" spans="1:95">
      <c r="A281" s="11">
        <v>279</v>
      </c>
      <c r="B281" s="11" t="s">
        <v>313</v>
      </c>
      <c r="C281" s="12" t="s">
        <v>314</v>
      </c>
      <c r="D281" s="11" t="s">
        <v>334</v>
      </c>
      <c r="E281" s="11" t="s">
        <v>51</v>
      </c>
      <c r="F281" s="12">
        <v>2406030122</v>
      </c>
      <c r="G281" s="13">
        <v>826</v>
      </c>
      <c r="H281" s="14">
        <v>3</v>
      </c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6" t="s">
        <v>44</v>
      </c>
      <c r="AA281" s="15"/>
      <c r="AB281" s="15"/>
      <c r="AC281" s="15">
        <f t="shared" si="43"/>
        <v>3</v>
      </c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>
        <f t="shared" si="39"/>
        <v>0</v>
      </c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>
        <f t="shared" si="40"/>
        <v>0</v>
      </c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>
        <f t="shared" si="37"/>
        <v>0</v>
      </c>
      <c r="CO281" s="18">
        <f t="shared" si="41"/>
        <v>3</v>
      </c>
      <c r="CP281" s="19">
        <v>53</v>
      </c>
      <c r="CQ281" s="19">
        <f t="shared" si="38"/>
        <v>56</v>
      </c>
    </row>
    <row r="282" ht="15" spans="1:95">
      <c r="A282" s="11">
        <v>280</v>
      </c>
      <c r="B282" s="11" t="s">
        <v>313</v>
      </c>
      <c r="C282" s="12" t="s">
        <v>314</v>
      </c>
      <c r="D282" s="11" t="s">
        <v>335</v>
      </c>
      <c r="E282" s="11" t="s">
        <v>51</v>
      </c>
      <c r="F282" s="12">
        <v>2406030123</v>
      </c>
      <c r="G282" s="13">
        <v>826</v>
      </c>
      <c r="H282" s="14">
        <v>4</v>
      </c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6" t="s">
        <v>44</v>
      </c>
      <c r="AA282" s="15"/>
      <c r="AB282" s="15"/>
      <c r="AC282" s="15">
        <f t="shared" si="43"/>
        <v>3</v>
      </c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>
        <f t="shared" si="39"/>
        <v>0</v>
      </c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>
        <f t="shared" si="40"/>
        <v>0</v>
      </c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>
        <f t="shared" si="37"/>
        <v>0</v>
      </c>
      <c r="CO282" s="18">
        <f t="shared" si="41"/>
        <v>3</v>
      </c>
      <c r="CP282" s="19">
        <v>53</v>
      </c>
      <c r="CQ282" s="19">
        <f t="shared" si="38"/>
        <v>56</v>
      </c>
    </row>
    <row r="283" ht="15" spans="1:95">
      <c r="A283" s="11">
        <v>281</v>
      </c>
      <c r="B283" s="11" t="s">
        <v>313</v>
      </c>
      <c r="C283" s="12" t="s">
        <v>314</v>
      </c>
      <c r="D283" s="11" t="s">
        <v>336</v>
      </c>
      <c r="E283" s="11" t="s">
        <v>51</v>
      </c>
      <c r="F283" s="12">
        <v>2406030124</v>
      </c>
      <c r="G283" s="13">
        <v>827</v>
      </c>
      <c r="H283" s="14">
        <v>1</v>
      </c>
      <c r="I283" s="15"/>
      <c r="J283" s="16" t="s">
        <v>44</v>
      </c>
      <c r="K283" s="15"/>
      <c r="L283" s="15"/>
      <c r="M283" s="15"/>
      <c r="N283" s="15"/>
      <c r="O283" s="15"/>
      <c r="P283" s="15"/>
      <c r="Q283" s="15"/>
      <c r="R283" s="16" t="s">
        <v>44</v>
      </c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>
        <f t="shared" si="43"/>
        <v>3</v>
      </c>
      <c r="AD283" s="15"/>
      <c r="AE283" s="16" t="s">
        <v>44</v>
      </c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>
        <f t="shared" ref="AX283:AX288" si="44">SUM(AD283:AW283)+3</f>
        <v>3</v>
      </c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>
        <f t="shared" si="40"/>
        <v>0</v>
      </c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>
        <f t="shared" si="37"/>
        <v>0</v>
      </c>
      <c r="CO283" s="18">
        <f t="shared" si="41"/>
        <v>6</v>
      </c>
      <c r="CP283" s="19">
        <v>50</v>
      </c>
      <c r="CQ283" s="19">
        <f t="shared" si="38"/>
        <v>56</v>
      </c>
    </row>
    <row r="284" ht="15" spans="1:95">
      <c r="A284" s="11">
        <v>282</v>
      </c>
      <c r="B284" s="11" t="s">
        <v>313</v>
      </c>
      <c r="C284" s="12" t="s">
        <v>314</v>
      </c>
      <c r="D284" s="11" t="s">
        <v>337</v>
      </c>
      <c r="E284" s="11" t="s">
        <v>51</v>
      </c>
      <c r="F284" s="12">
        <v>2406030125</v>
      </c>
      <c r="G284" s="13">
        <v>827</v>
      </c>
      <c r="H284" s="14">
        <v>2</v>
      </c>
      <c r="I284" s="15"/>
      <c r="J284" s="16" t="s">
        <v>44</v>
      </c>
      <c r="K284" s="15"/>
      <c r="L284" s="15"/>
      <c r="M284" s="15"/>
      <c r="N284" s="15"/>
      <c r="O284" s="15"/>
      <c r="P284" s="15"/>
      <c r="Q284" s="15"/>
      <c r="R284" s="16" t="s">
        <v>44</v>
      </c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>
        <f t="shared" si="43"/>
        <v>3</v>
      </c>
      <c r="AD284" s="15"/>
      <c r="AE284" s="16" t="s">
        <v>44</v>
      </c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>
        <f t="shared" si="44"/>
        <v>3</v>
      </c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>
        <f t="shared" si="40"/>
        <v>0</v>
      </c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>
        <f t="shared" si="37"/>
        <v>0</v>
      </c>
      <c r="CO284" s="18">
        <f t="shared" si="41"/>
        <v>6</v>
      </c>
      <c r="CP284" s="19">
        <v>50</v>
      </c>
      <c r="CQ284" s="19">
        <f t="shared" si="38"/>
        <v>56</v>
      </c>
    </row>
    <row r="285" ht="15" spans="1:95">
      <c r="A285" s="11">
        <v>283</v>
      </c>
      <c r="B285" s="11" t="s">
        <v>313</v>
      </c>
      <c r="C285" s="12" t="s">
        <v>314</v>
      </c>
      <c r="D285" s="11" t="s">
        <v>338</v>
      </c>
      <c r="E285" s="11" t="s">
        <v>51</v>
      </c>
      <c r="F285" s="12">
        <v>2406030126</v>
      </c>
      <c r="G285" s="13">
        <v>827</v>
      </c>
      <c r="H285" s="14">
        <v>3</v>
      </c>
      <c r="I285" s="15"/>
      <c r="J285" s="16" t="s">
        <v>44</v>
      </c>
      <c r="K285" s="15"/>
      <c r="L285" s="15"/>
      <c r="M285" s="15"/>
      <c r="N285" s="15"/>
      <c r="O285" s="15"/>
      <c r="P285" s="15"/>
      <c r="Q285" s="15"/>
      <c r="R285" s="16" t="s">
        <v>44</v>
      </c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>
        <f t="shared" si="43"/>
        <v>3</v>
      </c>
      <c r="AD285" s="15"/>
      <c r="AE285" s="16" t="s">
        <v>44</v>
      </c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>
        <f t="shared" si="44"/>
        <v>3</v>
      </c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>
        <f t="shared" si="40"/>
        <v>0</v>
      </c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>
        <f t="shared" si="37"/>
        <v>0</v>
      </c>
      <c r="CO285" s="18">
        <f t="shared" si="41"/>
        <v>6</v>
      </c>
      <c r="CP285" s="19">
        <v>50</v>
      </c>
      <c r="CQ285" s="19">
        <f t="shared" si="38"/>
        <v>56</v>
      </c>
    </row>
    <row r="286" ht="15" spans="1:95">
      <c r="A286" s="11">
        <v>284</v>
      </c>
      <c r="B286" s="11" t="s">
        <v>313</v>
      </c>
      <c r="C286" s="12" t="s">
        <v>314</v>
      </c>
      <c r="D286" s="11" t="s">
        <v>339</v>
      </c>
      <c r="E286" s="11" t="s">
        <v>51</v>
      </c>
      <c r="F286" s="12">
        <v>2406030127</v>
      </c>
      <c r="G286" s="13">
        <v>827</v>
      </c>
      <c r="H286" s="14">
        <v>4</v>
      </c>
      <c r="I286" s="15"/>
      <c r="J286" s="16" t="s">
        <v>44</v>
      </c>
      <c r="K286" s="15"/>
      <c r="L286" s="15"/>
      <c r="M286" s="15"/>
      <c r="N286" s="15"/>
      <c r="O286" s="15"/>
      <c r="P286" s="15"/>
      <c r="Q286" s="15"/>
      <c r="R286" s="16" t="s">
        <v>44</v>
      </c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>
        <f t="shared" si="43"/>
        <v>3</v>
      </c>
      <c r="AD286" s="15"/>
      <c r="AE286" s="16" t="s">
        <v>44</v>
      </c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>
        <f t="shared" si="44"/>
        <v>3</v>
      </c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>
        <f t="shared" si="40"/>
        <v>0</v>
      </c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>
        <f t="shared" si="37"/>
        <v>0</v>
      </c>
      <c r="CO286" s="18">
        <f t="shared" si="41"/>
        <v>6</v>
      </c>
      <c r="CP286" s="19">
        <v>50</v>
      </c>
      <c r="CQ286" s="19">
        <f t="shared" si="38"/>
        <v>56</v>
      </c>
    </row>
    <row r="287" ht="15" spans="1:95">
      <c r="A287" s="11">
        <v>285</v>
      </c>
      <c r="B287" s="11" t="s">
        <v>313</v>
      </c>
      <c r="C287" s="12" t="s">
        <v>314</v>
      </c>
      <c r="D287" s="11" t="s">
        <v>340</v>
      </c>
      <c r="E287" s="11" t="s">
        <v>51</v>
      </c>
      <c r="F287" s="12">
        <v>2406030128</v>
      </c>
      <c r="G287" s="13">
        <v>828</v>
      </c>
      <c r="H287" s="14">
        <v>1</v>
      </c>
      <c r="I287" s="15"/>
      <c r="J287" s="15"/>
      <c r="K287" s="15"/>
      <c r="L287" s="15"/>
      <c r="M287" s="15"/>
      <c r="N287" s="15"/>
      <c r="O287" s="15"/>
      <c r="P287" s="15"/>
      <c r="Q287" s="15"/>
      <c r="R287" s="16" t="s">
        <v>44</v>
      </c>
      <c r="S287" s="15"/>
      <c r="T287" s="15"/>
      <c r="U287" s="15"/>
      <c r="V287" s="15"/>
      <c r="W287" s="15"/>
      <c r="X287" s="15"/>
      <c r="Y287" s="15"/>
      <c r="Z287" s="16" t="s">
        <v>118</v>
      </c>
      <c r="AA287" s="15"/>
      <c r="AB287" s="15"/>
      <c r="AC287" s="15">
        <f t="shared" si="42"/>
        <v>0</v>
      </c>
      <c r="AD287" s="15"/>
      <c r="AE287" s="16" t="s">
        <v>44</v>
      </c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>
        <f t="shared" si="44"/>
        <v>3</v>
      </c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>
        <f t="shared" si="40"/>
        <v>0</v>
      </c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>
        <f t="shared" si="37"/>
        <v>0</v>
      </c>
      <c r="CO287" s="18">
        <f t="shared" si="41"/>
        <v>3</v>
      </c>
      <c r="CP287" s="19">
        <v>50</v>
      </c>
      <c r="CQ287" s="19">
        <f t="shared" si="38"/>
        <v>53</v>
      </c>
    </row>
    <row r="288" ht="15" spans="1:95">
      <c r="A288" s="11">
        <v>286</v>
      </c>
      <c r="B288" s="11" t="s">
        <v>313</v>
      </c>
      <c r="C288" s="12" t="s">
        <v>314</v>
      </c>
      <c r="D288" s="11" t="s">
        <v>341</v>
      </c>
      <c r="E288" s="11" t="s">
        <v>51</v>
      </c>
      <c r="F288" s="12">
        <v>2406030129</v>
      </c>
      <c r="G288" s="13">
        <v>828</v>
      </c>
      <c r="H288" s="14">
        <v>2</v>
      </c>
      <c r="I288" s="15"/>
      <c r="J288" s="15"/>
      <c r="K288" s="15"/>
      <c r="L288" s="15"/>
      <c r="M288" s="15"/>
      <c r="N288" s="15"/>
      <c r="O288" s="15"/>
      <c r="P288" s="15"/>
      <c r="Q288" s="15"/>
      <c r="R288" s="16" t="s">
        <v>44</v>
      </c>
      <c r="S288" s="15"/>
      <c r="T288" s="15"/>
      <c r="U288" s="15"/>
      <c r="V288" s="15"/>
      <c r="W288" s="15"/>
      <c r="X288" s="15"/>
      <c r="Y288" s="15"/>
      <c r="Z288" s="16" t="s">
        <v>118</v>
      </c>
      <c r="AA288" s="15"/>
      <c r="AB288" s="15"/>
      <c r="AC288" s="15">
        <f t="shared" si="42"/>
        <v>0</v>
      </c>
      <c r="AD288" s="15"/>
      <c r="AE288" s="16" t="s">
        <v>44</v>
      </c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>
        <f t="shared" si="44"/>
        <v>3</v>
      </c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>
        <f t="shared" si="40"/>
        <v>0</v>
      </c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>
        <f t="shared" si="37"/>
        <v>0</v>
      </c>
      <c r="CO288" s="18">
        <f t="shared" si="41"/>
        <v>3</v>
      </c>
      <c r="CP288" s="19">
        <v>50</v>
      </c>
      <c r="CQ288" s="19">
        <f t="shared" si="38"/>
        <v>53</v>
      </c>
    </row>
    <row r="289" ht="15" spans="1:95">
      <c r="A289" s="11">
        <v>287</v>
      </c>
      <c r="B289" s="11" t="s">
        <v>313</v>
      </c>
      <c r="C289" s="12" t="s">
        <v>342</v>
      </c>
      <c r="D289" s="11" t="s">
        <v>343</v>
      </c>
      <c r="E289" s="11" t="s">
        <v>43</v>
      </c>
      <c r="F289" s="12">
        <v>2406030201</v>
      </c>
      <c r="G289" s="13">
        <v>713</v>
      </c>
      <c r="H289" s="14">
        <v>5</v>
      </c>
      <c r="I289" s="15"/>
      <c r="J289" s="15"/>
      <c r="K289" s="15"/>
      <c r="L289" s="15"/>
      <c r="M289" s="15"/>
      <c r="N289" s="15"/>
      <c r="O289" s="15"/>
      <c r="P289" s="15"/>
      <c r="Q289" s="15"/>
      <c r="R289" s="16" t="s">
        <v>44</v>
      </c>
      <c r="S289" s="15"/>
      <c r="T289" s="15"/>
      <c r="U289" s="15"/>
      <c r="V289" s="15"/>
      <c r="W289" s="15"/>
      <c r="X289" s="15"/>
      <c r="Y289" s="15"/>
      <c r="Z289" s="16" t="s">
        <v>44</v>
      </c>
      <c r="AA289" s="15"/>
      <c r="AB289" s="15"/>
      <c r="AC289" s="15">
        <f>SUM(I289:AB289)+3</f>
        <v>3</v>
      </c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>
        <f t="shared" si="39"/>
        <v>0</v>
      </c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>
        <f t="shared" si="40"/>
        <v>0</v>
      </c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6" t="s">
        <v>44</v>
      </c>
      <c r="CH289" s="15"/>
      <c r="CI289" s="15"/>
      <c r="CJ289" s="15"/>
      <c r="CK289" s="15"/>
      <c r="CL289" s="15"/>
      <c r="CM289" s="15"/>
      <c r="CN289" s="15">
        <f>SUM(BT289:CM289)+3</f>
        <v>3</v>
      </c>
      <c r="CO289" s="18">
        <f t="shared" si="41"/>
        <v>6</v>
      </c>
      <c r="CP289" s="19">
        <v>53</v>
      </c>
      <c r="CQ289" s="19">
        <f t="shared" si="38"/>
        <v>59</v>
      </c>
    </row>
    <row r="290" ht="15" spans="1:95">
      <c r="A290" s="11">
        <v>288</v>
      </c>
      <c r="B290" s="11" t="s">
        <v>313</v>
      </c>
      <c r="C290" s="12" t="s">
        <v>342</v>
      </c>
      <c r="D290" s="11" t="s">
        <v>344</v>
      </c>
      <c r="E290" s="11" t="s">
        <v>43</v>
      </c>
      <c r="F290" s="12">
        <v>2406030202</v>
      </c>
      <c r="G290" s="13">
        <v>713</v>
      </c>
      <c r="H290" s="14">
        <v>6</v>
      </c>
      <c r="I290" s="15"/>
      <c r="J290" s="15"/>
      <c r="K290" s="15"/>
      <c r="L290" s="15"/>
      <c r="M290" s="15"/>
      <c r="N290" s="15"/>
      <c r="O290" s="15"/>
      <c r="P290" s="15"/>
      <c r="Q290" s="15"/>
      <c r="R290" s="16" t="s">
        <v>44</v>
      </c>
      <c r="S290" s="15"/>
      <c r="T290" s="15"/>
      <c r="U290" s="15"/>
      <c r="V290" s="15"/>
      <c r="W290" s="15"/>
      <c r="X290" s="15"/>
      <c r="Y290" s="15"/>
      <c r="Z290" s="16" t="s">
        <v>44</v>
      </c>
      <c r="AA290" s="15"/>
      <c r="AB290" s="15"/>
      <c r="AC290" s="15">
        <f>SUM(I290:AB290)+3</f>
        <v>3</v>
      </c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>
        <f t="shared" si="39"/>
        <v>0</v>
      </c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>
        <f t="shared" si="40"/>
        <v>0</v>
      </c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6" t="s">
        <v>44</v>
      </c>
      <c r="CH290" s="15"/>
      <c r="CI290" s="15"/>
      <c r="CJ290" s="15"/>
      <c r="CK290" s="15"/>
      <c r="CL290" s="15"/>
      <c r="CM290" s="15"/>
      <c r="CN290" s="15">
        <f>SUM(BT290:CM290)+3</f>
        <v>3</v>
      </c>
      <c r="CO290" s="18">
        <f t="shared" si="41"/>
        <v>6</v>
      </c>
      <c r="CP290" s="19">
        <v>53</v>
      </c>
      <c r="CQ290" s="19">
        <f t="shared" si="38"/>
        <v>59</v>
      </c>
    </row>
    <row r="291" ht="15" spans="1:95">
      <c r="A291" s="11">
        <v>289</v>
      </c>
      <c r="B291" s="11" t="s">
        <v>313</v>
      </c>
      <c r="C291" s="12" t="s">
        <v>342</v>
      </c>
      <c r="D291" s="11" t="s">
        <v>345</v>
      </c>
      <c r="E291" s="11" t="s">
        <v>43</v>
      </c>
      <c r="F291" s="12">
        <v>2406030203</v>
      </c>
      <c r="G291" s="13">
        <v>709</v>
      </c>
      <c r="H291" s="14">
        <v>5</v>
      </c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>
        <f t="shared" si="42"/>
        <v>0</v>
      </c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>
        <f t="shared" si="39"/>
        <v>0</v>
      </c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>
        <f t="shared" si="40"/>
        <v>0</v>
      </c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>
        <f t="shared" si="37"/>
        <v>0</v>
      </c>
      <c r="CO291" s="18">
        <f t="shared" si="41"/>
        <v>0</v>
      </c>
      <c r="CP291" s="19">
        <v>50</v>
      </c>
      <c r="CQ291" s="19">
        <f t="shared" si="38"/>
        <v>50</v>
      </c>
    </row>
    <row r="292" ht="15" spans="1:95">
      <c r="A292" s="11">
        <v>290</v>
      </c>
      <c r="B292" s="11" t="s">
        <v>313</v>
      </c>
      <c r="C292" s="12" t="s">
        <v>342</v>
      </c>
      <c r="D292" s="11" t="s">
        <v>346</v>
      </c>
      <c r="E292" s="11" t="s">
        <v>51</v>
      </c>
      <c r="F292" s="12">
        <v>2406030204</v>
      </c>
      <c r="G292" s="13">
        <v>828</v>
      </c>
      <c r="H292" s="14">
        <v>3</v>
      </c>
      <c r="I292" s="15"/>
      <c r="J292" s="15"/>
      <c r="K292" s="15"/>
      <c r="L292" s="15"/>
      <c r="M292" s="15"/>
      <c r="N292" s="15"/>
      <c r="O292" s="15"/>
      <c r="P292" s="15"/>
      <c r="Q292" s="15"/>
      <c r="R292" s="16" t="s">
        <v>44</v>
      </c>
      <c r="S292" s="15"/>
      <c r="T292" s="15"/>
      <c r="U292" s="15"/>
      <c r="V292" s="15"/>
      <c r="W292" s="15"/>
      <c r="X292" s="15"/>
      <c r="Y292" s="15"/>
      <c r="Z292" s="16" t="s">
        <v>118</v>
      </c>
      <c r="AA292" s="15"/>
      <c r="AB292" s="15"/>
      <c r="AC292" s="15">
        <f t="shared" si="42"/>
        <v>0</v>
      </c>
      <c r="AD292" s="15"/>
      <c r="AE292" s="16" t="s">
        <v>44</v>
      </c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>
        <f>SUM(AD292:AW292)+3</f>
        <v>3</v>
      </c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>
        <f t="shared" si="40"/>
        <v>0</v>
      </c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>
        <f t="shared" si="37"/>
        <v>0</v>
      </c>
      <c r="CO292" s="18">
        <f t="shared" si="41"/>
        <v>3</v>
      </c>
      <c r="CP292" s="19">
        <v>50</v>
      </c>
      <c r="CQ292" s="19">
        <f t="shared" si="38"/>
        <v>53</v>
      </c>
    </row>
    <row r="293" ht="15" spans="1:95">
      <c r="A293" s="11">
        <v>291</v>
      </c>
      <c r="B293" s="11" t="s">
        <v>313</v>
      </c>
      <c r="C293" s="12" t="s">
        <v>342</v>
      </c>
      <c r="D293" s="11" t="s">
        <v>347</v>
      </c>
      <c r="E293" s="11" t="s">
        <v>51</v>
      </c>
      <c r="F293" s="12">
        <v>2406030205</v>
      </c>
      <c r="G293" s="13">
        <v>828</v>
      </c>
      <c r="H293" s="14">
        <v>4</v>
      </c>
      <c r="I293" s="15"/>
      <c r="J293" s="15"/>
      <c r="K293" s="15"/>
      <c r="L293" s="15"/>
      <c r="M293" s="15"/>
      <c r="N293" s="15"/>
      <c r="O293" s="15"/>
      <c r="P293" s="15"/>
      <c r="Q293" s="15"/>
      <c r="R293" s="16" t="s">
        <v>44</v>
      </c>
      <c r="S293" s="15"/>
      <c r="T293" s="15"/>
      <c r="U293" s="15"/>
      <c r="V293" s="15"/>
      <c r="W293" s="15"/>
      <c r="X293" s="15"/>
      <c r="Y293" s="15"/>
      <c r="Z293" s="16" t="s">
        <v>118</v>
      </c>
      <c r="AA293" s="15"/>
      <c r="AB293" s="15"/>
      <c r="AC293" s="15">
        <f t="shared" si="42"/>
        <v>0</v>
      </c>
      <c r="AD293" s="15"/>
      <c r="AE293" s="16" t="s">
        <v>44</v>
      </c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>
        <f>SUM(AD293:AW293)+3</f>
        <v>3</v>
      </c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>
        <f t="shared" si="40"/>
        <v>0</v>
      </c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>
        <f t="shared" si="37"/>
        <v>0</v>
      </c>
      <c r="CO293" s="18">
        <f t="shared" si="41"/>
        <v>3</v>
      </c>
      <c r="CP293" s="19">
        <v>49</v>
      </c>
      <c r="CQ293" s="19">
        <f t="shared" si="38"/>
        <v>52</v>
      </c>
    </row>
    <row r="294" ht="15" spans="1:95">
      <c r="A294" s="11">
        <v>292</v>
      </c>
      <c r="B294" s="11" t="s">
        <v>313</v>
      </c>
      <c r="C294" s="12" t="s">
        <v>342</v>
      </c>
      <c r="D294" s="11" t="s">
        <v>348</v>
      </c>
      <c r="E294" s="11" t="s">
        <v>51</v>
      </c>
      <c r="F294" s="12">
        <v>2406030206</v>
      </c>
      <c r="G294" s="13">
        <v>828</v>
      </c>
      <c r="H294" s="14">
        <v>5</v>
      </c>
      <c r="I294" s="15"/>
      <c r="J294" s="15"/>
      <c r="K294" s="15"/>
      <c r="L294" s="15"/>
      <c r="M294" s="15"/>
      <c r="N294" s="15"/>
      <c r="O294" s="15"/>
      <c r="P294" s="15"/>
      <c r="Q294" s="15"/>
      <c r="R294" s="16" t="s">
        <v>44</v>
      </c>
      <c r="S294" s="15"/>
      <c r="T294" s="15"/>
      <c r="U294" s="15"/>
      <c r="V294" s="15"/>
      <c r="W294" s="15"/>
      <c r="X294" s="15"/>
      <c r="Y294" s="15"/>
      <c r="Z294" s="16" t="s">
        <v>118</v>
      </c>
      <c r="AA294" s="15"/>
      <c r="AB294" s="15"/>
      <c r="AC294" s="15">
        <f t="shared" si="42"/>
        <v>0</v>
      </c>
      <c r="AD294" s="15"/>
      <c r="AE294" s="16" t="s">
        <v>44</v>
      </c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>
        <f>SUM(AD294:AW294)+3</f>
        <v>3</v>
      </c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>
        <f t="shared" si="40"/>
        <v>0</v>
      </c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>
        <f t="shared" si="37"/>
        <v>0</v>
      </c>
      <c r="CO294" s="18">
        <f t="shared" si="41"/>
        <v>3</v>
      </c>
      <c r="CP294" s="19">
        <v>48</v>
      </c>
      <c r="CQ294" s="19">
        <f t="shared" si="38"/>
        <v>51</v>
      </c>
    </row>
    <row r="295" ht="15" spans="1:95">
      <c r="A295" s="11">
        <v>293</v>
      </c>
      <c r="B295" s="11" t="s">
        <v>313</v>
      </c>
      <c r="C295" s="12" t="s">
        <v>342</v>
      </c>
      <c r="D295" s="11" t="s">
        <v>349</v>
      </c>
      <c r="E295" s="11" t="s">
        <v>51</v>
      </c>
      <c r="F295" s="12">
        <v>2406030207</v>
      </c>
      <c r="G295" s="13">
        <v>828</v>
      </c>
      <c r="H295" s="14">
        <v>6</v>
      </c>
      <c r="I295" s="15"/>
      <c r="J295" s="15"/>
      <c r="K295" s="15"/>
      <c r="L295" s="15"/>
      <c r="M295" s="15"/>
      <c r="N295" s="15"/>
      <c r="O295" s="15"/>
      <c r="P295" s="15"/>
      <c r="Q295" s="15"/>
      <c r="R295" s="16" t="s">
        <v>44</v>
      </c>
      <c r="S295" s="15"/>
      <c r="T295" s="15"/>
      <c r="U295" s="15"/>
      <c r="V295" s="15"/>
      <c r="W295" s="15"/>
      <c r="X295" s="15"/>
      <c r="Y295" s="15"/>
      <c r="Z295" s="16" t="s">
        <v>118</v>
      </c>
      <c r="AA295" s="15"/>
      <c r="AB295" s="15"/>
      <c r="AC295" s="15">
        <f t="shared" si="42"/>
        <v>0</v>
      </c>
      <c r="AD295" s="15"/>
      <c r="AE295" s="16" t="s">
        <v>44</v>
      </c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>
        <f>SUM(AD295:AW295)+3</f>
        <v>3</v>
      </c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>
        <f t="shared" si="40"/>
        <v>0</v>
      </c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>
        <f t="shared" si="37"/>
        <v>0</v>
      </c>
      <c r="CO295" s="18">
        <f t="shared" si="41"/>
        <v>3</v>
      </c>
      <c r="CP295" s="19">
        <v>50</v>
      </c>
      <c r="CQ295" s="19">
        <f t="shared" si="38"/>
        <v>53</v>
      </c>
    </row>
    <row r="296" ht="15" spans="1:95">
      <c r="A296" s="11">
        <v>294</v>
      </c>
      <c r="B296" s="11" t="s">
        <v>313</v>
      </c>
      <c r="C296" s="12" t="s">
        <v>342</v>
      </c>
      <c r="D296" s="11" t="s">
        <v>350</v>
      </c>
      <c r="E296" s="11" t="s">
        <v>51</v>
      </c>
      <c r="F296" s="12">
        <v>2406030208</v>
      </c>
      <c r="G296" s="13">
        <v>829</v>
      </c>
      <c r="H296" s="14">
        <v>1</v>
      </c>
      <c r="I296" s="15"/>
      <c r="J296" s="16" t="s">
        <v>44</v>
      </c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>
        <f t="shared" ref="AC296:AC301" si="45">SUM(I296:AB296)+3</f>
        <v>3</v>
      </c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6" t="s">
        <v>44</v>
      </c>
      <c r="AR296" s="15"/>
      <c r="AS296" s="15"/>
      <c r="AT296" s="15"/>
      <c r="AU296" s="15"/>
      <c r="AV296" s="15"/>
      <c r="AW296" s="15"/>
      <c r="AX296" s="15">
        <f t="shared" ref="AX296:AX307" si="46">SUM(AD296:AW296)+3</f>
        <v>3</v>
      </c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>
        <f t="shared" si="40"/>
        <v>0</v>
      </c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>
        <f t="shared" si="37"/>
        <v>0</v>
      </c>
      <c r="CO296" s="18">
        <f t="shared" si="41"/>
        <v>6</v>
      </c>
      <c r="CP296" s="19">
        <v>48</v>
      </c>
      <c r="CQ296" s="19">
        <f t="shared" si="38"/>
        <v>54</v>
      </c>
    </row>
    <row r="297" ht="15" spans="1:95">
      <c r="A297" s="11">
        <v>295</v>
      </c>
      <c r="B297" s="11" t="s">
        <v>313</v>
      </c>
      <c r="C297" s="12" t="s">
        <v>342</v>
      </c>
      <c r="D297" s="11" t="s">
        <v>351</v>
      </c>
      <c r="E297" s="11" t="s">
        <v>51</v>
      </c>
      <c r="F297" s="12">
        <v>2406030209</v>
      </c>
      <c r="G297" s="13">
        <v>829</v>
      </c>
      <c r="H297" s="14">
        <v>2</v>
      </c>
      <c r="I297" s="15"/>
      <c r="J297" s="16" t="s">
        <v>44</v>
      </c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>
        <f t="shared" si="45"/>
        <v>3</v>
      </c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6" t="s">
        <v>44</v>
      </c>
      <c r="AR297" s="15"/>
      <c r="AS297" s="15"/>
      <c r="AT297" s="15"/>
      <c r="AU297" s="15"/>
      <c r="AV297" s="15"/>
      <c r="AW297" s="15"/>
      <c r="AX297" s="15">
        <f t="shared" si="46"/>
        <v>3</v>
      </c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>
        <f t="shared" si="40"/>
        <v>0</v>
      </c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>
        <f t="shared" si="37"/>
        <v>0</v>
      </c>
      <c r="CO297" s="18">
        <f t="shared" si="41"/>
        <v>6</v>
      </c>
      <c r="CP297" s="19">
        <v>50</v>
      </c>
      <c r="CQ297" s="19">
        <f t="shared" si="38"/>
        <v>56</v>
      </c>
    </row>
    <row r="298" ht="15" spans="1:95">
      <c r="A298" s="11">
        <v>296</v>
      </c>
      <c r="B298" s="11" t="s">
        <v>313</v>
      </c>
      <c r="C298" s="12" t="s">
        <v>342</v>
      </c>
      <c r="D298" s="11" t="s">
        <v>352</v>
      </c>
      <c r="E298" s="11" t="s">
        <v>51</v>
      </c>
      <c r="F298" s="12">
        <v>2406030210</v>
      </c>
      <c r="G298" s="13">
        <v>829</v>
      </c>
      <c r="H298" s="14">
        <v>3</v>
      </c>
      <c r="I298" s="15"/>
      <c r="J298" s="16" t="s">
        <v>44</v>
      </c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>
        <f t="shared" si="45"/>
        <v>3</v>
      </c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6" t="s">
        <v>44</v>
      </c>
      <c r="AR298" s="15"/>
      <c r="AS298" s="15"/>
      <c r="AT298" s="15"/>
      <c r="AU298" s="15"/>
      <c r="AV298" s="15"/>
      <c r="AW298" s="15"/>
      <c r="AX298" s="15">
        <f t="shared" si="46"/>
        <v>3</v>
      </c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>
        <f t="shared" si="40"/>
        <v>0</v>
      </c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>
        <f t="shared" si="37"/>
        <v>0</v>
      </c>
      <c r="CO298" s="18">
        <f t="shared" si="41"/>
        <v>6</v>
      </c>
      <c r="CP298" s="19">
        <v>50</v>
      </c>
      <c r="CQ298" s="19">
        <f t="shared" si="38"/>
        <v>56</v>
      </c>
    </row>
    <row r="299" ht="15" spans="1:95">
      <c r="A299" s="11">
        <v>297</v>
      </c>
      <c r="B299" s="11" t="s">
        <v>313</v>
      </c>
      <c r="C299" s="12" t="s">
        <v>342</v>
      </c>
      <c r="D299" s="11" t="s">
        <v>353</v>
      </c>
      <c r="E299" s="11" t="s">
        <v>51</v>
      </c>
      <c r="F299" s="12">
        <v>2406030211</v>
      </c>
      <c r="G299" s="13">
        <v>829</v>
      </c>
      <c r="H299" s="14">
        <v>4</v>
      </c>
      <c r="I299" s="15"/>
      <c r="J299" s="16" t="s">
        <v>44</v>
      </c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>
        <f t="shared" si="45"/>
        <v>3</v>
      </c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6" t="s">
        <v>44</v>
      </c>
      <c r="AR299" s="15"/>
      <c r="AS299" s="15"/>
      <c r="AT299" s="15"/>
      <c r="AU299" s="15"/>
      <c r="AV299" s="15"/>
      <c r="AW299" s="15"/>
      <c r="AX299" s="15">
        <f t="shared" si="46"/>
        <v>3</v>
      </c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>
        <f t="shared" si="40"/>
        <v>0</v>
      </c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>
        <f t="shared" si="37"/>
        <v>0</v>
      </c>
      <c r="CO299" s="18">
        <f t="shared" si="41"/>
        <v>6</v>
      </c>
      <c r="CP299" s="19">
        <v>46</v>
      </c>
      <c r="CQ299" s="19">
        <f t="shared" si="38"/>
        <v>52</v>
      </c>
    </row>
    <row r="300" ht="15" spans="1:95">
      <c r="A300" s="11">
        <v>298</v>
      </c>
      <c r="B300" s="11" t="s">
        <v>313</v>
      </c>
      <c r="C300" s="12" t="s">
        <v>342</v>
      </c>
      <c r="D300" s="11" t="s">
        <v>354</v>
      </c>
      <c r="E300" s="11" t="s">
        <v>51</v>
      </c>
      <c r="F300" s="12">
        <v>2406030212</v>
      </c>
      <c r="G300" s="13">
        <v>829</v>
      </c>
      <c r="H300" s="14">
        <v>5</v>
      </c>
      <c r="I300" s="15"/>
      <c r="J300" s="16" t="s">
        <v>44</v>
      </c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>
        <f t="shared" si="45"/>
        <v>3</v>
      </c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6" t="s">
        <v>44</v>
      </c>
      <c r="AR300" s="15"/>
      <c r="AS300" s="15"/>
      <c r="AT300" s="15"/>
      <c r="AU300" s="15"/>
      <c r="AV300" s="15"/>
      <c r="AW300" s="15"/>
      <c r="AX300" s="15">
        <f t="shared" si="46"/>
        <v>3</v>
      </c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>
        <f t="shared" si="40"/>
        <v>0</v>
      </c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>
        <f t="shared" si="37"/>
        <v>0</v>
      </c>
      <c r="CO300" s="18">
        <f t="shared" si="41"/>
        <v>6</v>
      </c>
      <c r="CP300" s="19">
        <v>50</v>
      </c>
      <c r="CQ300" s="19">
        <f t="shared" si="38"/>
        <v>56</v>
      </c>
    </row>
    <row r="301" ht="15" spans="1:95">
      <c r="A301" s="11">
        <v>299</v>
      </c>
      <c r="B301" s="11" t="s">
        <v>313</v>
      </c>
      <c r="C301" s="12" t="s">
        <v>342</v>
      </c>
      <c r="D301" s="11" t="s">
        <v>355</v>
      </c>
      <c r="E301" s="11" t="s">
        <v>51</v>
      </c>
      <c r="F301" s="12">
        <v>2406030213</v>
      </c>
      <c r="G301" s="13">
        <v>829</v>
      </c>
      <c r="H301" s="14">
        <v>6</v>
      </c>
      <c r="I301" s="15"/>
      <c r="J301" s="16" t="s">
        <v>44</v>
      </c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>
        <f t="shared" si="45"/>
        <v>3</v>
      </c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6" t="s">
        <v>44</v>
      </c>
      <c r="AR301" s="15"/>
      <c r="AS301" s="15"/>
      <c r="AT301" s="15"/>
      <c r="AU301" s="15"/>
      <c r="AV301" s="15"/>
      <c r="AW301" s="15"/>
      <c r="AX301" s="15">
        <f t="shared" si="46"/>
        <v>3</v>
      </c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>
        <f t="shared" si="40"/>
        <v>0</v>
      </c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>
        <f t="shared" si="37"/>
        <v>0</v>
      </c>
      <c r="CO301" s="18">
        <f t="shared" si="41"/>
        <v>6</v>
      </c>
      <c r="CP301" s="19">
        <v>50</v>
      </c>
      <c r="CQ301" s="19">
        <f t="shared" si="38"/>
        <v>56</v>
      </c>
    </row>
    <row r="302" ht="15" spans="1:95">
      <c r="A302" s="11">
        <v>300</v>
      </c>
      <c r="B302" s="11" t="s">
        <v>313</v>
      </c>
      <c r="C302" s="12" t="s">
        <v>342</v>
      </c>
      <c r="D302" s="11" t="s">
        <v>356</v>
      </c>
      <c r="E302" s="11" t="s">
        <v>51</v>
      </c>
      <c r="F302" s="12">
        <v>2406030214</v>
      </c>
      <c r="G302" s="13">
        <v>830</v>
      </c>
      <c r="H302" s="14">
        <v>1</v>
      </c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>
        <f t="shared" si="42"/>
        <v>0</v>
      </c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6" t="s">
        <v>44</v>
      </c>
      <c r="AR302" s="15"/>
      <c r="AS302" s="15"/>
      <c r="AT302" s="15"/>
      <c r="AU302" s="15"/>
      <c r="AV302" s="15"/>
      <c r="AW302" s="15"/>
      <c r="AX302" s="15">
        <f t="shared" si="46"/>
        <v>3</v>
      </c>
      <c r="AY302" s="15"/>
      <c r="AZ302" s="16" t="s">
        <v>44</v>
      </c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>
        <f>SUM(AY302:BR302)+3</f>
        <v>3</v>
      </c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>
        <f t="shared" si="37"/>
        <v>0</v>
      </c>
      <c r="CO302" s="18">
        <f t="shared" si="41"/>
        <v>6</v>
      </c>
      <c r="CP302" s="19">
        <v>50</v>
      </c>
      <c r="CQ302" s="19">
        <f t="shared" si="38"/>
        <v>56</v>
      </c>
    </row>
    <row r="303" ht="15" spans="1:95">
      <c r="A303" s="11">
        <v>301</v>
      </c>
      <c r="B303" s="11" t="s">
        <v>313</v>
      </c>
      <c r="C303" s="12" t="s">
        <v>342</v>
      </c>
      <c r="D303" s="11" t="s">
        <v>357</v>
      </c>
      <c r="E303" s="11" t="s">
        <v>51</v>
      </c>
      <c r="F303" s="12">
        <v>2406030215</v>
      </c>
      <c r="G303" s="13">
        <v>830</v>
      </c>
      <c r="H303" s="14">
        <v>2</v>
      </c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>
        <f t="shared" si="42"/>
        <v>0</v>
      </c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6" t="s">
        <v>44</v>
      </c>
      <c r="AR303" s="15"/>
      <c r="AS303" s="15"/>
      <c r="AT303" s="15"/>
      <c r="AU303" s="15"/>
      <c r="AV303" s="15"/>
      <c r="AW303" s="15"/>
      <c r="AX303" s="15">
        <f t="shared" si="46"/>
        <v>3</v>
      </c>
      <c r="AY303" s="15"/>
      <c r="AZ303" s="16" t="s">
        <v>44</v>
      </c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>
        <f t="shared" ref="BS303:BS312" si="47">SUM(AY303:BR303)+3</f>
        <v>3</v>
      </c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>
        <f t="shared" si="37"/>
        <v>0</v>
      </c>
      <c r="CO303" s="18">
        <f t="shared" si="41"/>
        <v>6</v>
      </c>
      <c r="CP303" s="19">
        <v>50</v>
      </c>
      <c r="CQ303" s="19">
        <f t="shared" si="38"/>
        <v>56</v>
      </c>
    </row>
    <row r="304" ht="15" spans="1:95">
      <c r="A304" s="11">
        <v>302</v>
      </c>
      <c r="B304" s="11" t="s">
        <v>313</v>
      </c>
      <c r="C304" s="12" t="s">
        <v>342</v>
      </c>
      <c r="D304" s="11" t="s">
        <v>358</v>
      </c>
      <c r="E304" s="11" t="s">
        <v>51</v>
      </c>
      <c r="F304" s="12">
        <v>2406030216</v>
      </c>
      <c r="G304" s="13">
        <v>830</v>
      </c>
      <c r="H304" s="14">
        <v>3</v>
      </c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>
        <f t="shared" si="42"/>
        <v>0</v>
      </c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6" t="s">
        <v>44</v>
      </c>
      <c r="AR304" s="15"/>
      <c r="AS304" s="15"/>
      <c r="AT304" s="15"/>
      <c r="AU304" s="15"/>
      <c r="AV304" s="15"/>
      <c r="AW304" s="15"/>
      <c r="AX304" s="15">
        <f t="shared" si="46"/>
        <v>3</v>
      </c>
      <c r="AY304" s="15"/>
      <c r="AZ304" s="16" t="s">
        <v>44</v>
      </c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>
        <f t="shared" si="47"/>
        <v>3</v>
      </c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>
        <f t="shared" si="37"/>
        <v>0</v>
      </c>
      <c r="CO304" s="18">
        <f t="shared" si="41"/>
        <v>6</v>
      </c>
      <c r="CP304" s="19">
        <v>50</v>
      </c>
      <c r="CQ304" s="19">
        <f t="shared" si="38"/>
        <v>56</v>
      </c>
    </row>
    <row r="305" ht="15" spans="1:95">
      <c r="A305" s="11">
        <v>303</v>
      </c>
      <c r="B305" s="11" t="s">
        <v>313</v>
      </c>
      <c r="C305" s="12" t="s">
        <v>342</v>
      </c>
      <c r="D305" s="11" t="s">
        <v>359</v>
      </c>
      <c r="E305" s="11" t="s">
        <v>51</v>
      </c>
      <c r="F305" s="12">
        <v>2406030217</v>
      </c>
      <c r="G305" s="13">
        <v>830</v>
      </c>
      <c r="H305" s="14">
        <v>4</v>
      </c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>
        <f t="shared" si="42"/>
        <v>0</v>
      </c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6" t="s">
        <v>44</v>
      </c>
      <c r="AR305" s="15"/>
      <c r="AS305" s="15"/>
      <c r="AT305" s="15"/>
      <c r="AU305" s="15"/>
      <c r="AV305" s="15"/>
      <c r="AW305" s="15"/>
      <c r="AX305" s="15">
        <f t="shared" si="46"/>
        <v>3</v>
      </c>
      <c r="AY305" s="15"/>
      <c r="AZ305" s="16" t="s">
        <v>44</v>
      </c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>
        <f t="shared" si="47"/>
        <v>3</v>
      </c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>
        <f t="shared" si="37"/>
        <v>0</v>
      </c>
      <c r="CO305" s="18">
        <f t="shared" si="41"/>
        <v>6</v>
      </c>
      <c r="CP305" s="19">
        <v>50</v>
      </c>
      <c r="CQ305" s="19">
        <f t="shared" si="38"/>
        <v>56</v>
      </c>
    </row>
    <row r="306" ht="15" spans="1:95">
      <c r="A306" s="11">
        <v>304</v>
      </c>
      <c r="B306" s="11" t="s">
        <v>313</v>
      </c>
      <c r="C306" s="12" t="s">
        <v>342</v>
      </c>
      <c r="D306" s="11" t="s">
        <v>360</v>
      </c>
      <c r="E306" s="11" t="s">
        <v>51</v>
      </c>
      <c r="F306" s="12">
        <v>2406030218</v>
      </c>
      <c r="G306" s="13">
        <v>830</v>
      </c>
      <c r="H306" s="14">
        <v>5</v>
      </c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>
        <f t="shared" si="42"/>
        <v>0</v>
      </c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6" t="s">
        <v>44</v>
      </c>
      <c r="AR306" s="15"/>
      <c r="AS306" s="15"/>
      <c r="AT306" s="15"/>
      <c r="AU306" s="15"/>
      <c r="AV306" s="15"/>
      <c r="AW306" s="15"/>
      <c r="AX306" s="15">
        <f t="shared" si="46"/>
        <v>3</v>
      </c>
      <c r="AY306" s="15"/>
      <c r="AZ306" s="16" t="s">
        <v>44</v>
      </c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>
        <f t="shared" si="47"/>
        <v>3</v>
      </c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>
        <f t="shared" si="37"/>
        <v>0</v>
      </c>
      <c r="CO306" s="18">
        <f t="shared" si="41"/>
        <v>6</v>
      </c>
      <c r="CP306" s="19">
        <v>50</v>
      </c>
      <c r="CQ306" s="19">
        <f t="shared" si="38"/>
        <v>56</v>
      </c>
    </row>
    <row r="307" ht="15" spans="1:95">
      <c r="A307" s="11">
        <v>305</v>
      </c>
      <c r="B307" s="11" t="s">
        <v>313</v>
      </c>
      <c r="C307" s="12" t="s">
        <v>342</v>
      </c>
      <c r="D307" s="11" t="s">
        <v>361</v>
      </c>
      <c r="E307" s="11" t="s">
        <v>51</v>
      </c>
      <c r="F307" s="12">
        <v>2406030219</v>
      </c>
      <c r="G307" s="13">
        <v>830</v>
      </c>
      <c r="H307" s="14">
        <v>6</v>
      </c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>
        <f t="shared" si="42"/>
        <v>0</v>
      </c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6" t="s">
        <v>44</v>
      </c>
      <c r="AR307" s="15"/>
      <c r="AS307" s="15"/>
      <c r="AT307" s="15"/>
      <c r="AU307" s="15"/>
      <c r="AV307" s="15"/>
      <c r="AW307" s="15"/>
      <c r="AX307" s="15">
        <f t="shared" si="46"/>
        <v>3</v>
      </c>
      <c r="AY307" s="15"/>
      <c r="AZ307" s="16" t="s">
        <v>44</v>
      </c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>
        <f t="shared" si="47"/>
        <v>3</v>
      </c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>
        <f t="shared" si="37"/>
        <v>0</v>
      </c>
      <c r="CO307" s="18">
        <f t="shared" si="41"/>
        <v>6</v>
      </c>
      <c r="CP307" s="19">
        <v>50</v>
      </c>
      <c r="CQ307" s="19">
        <f t="shared" si="38"/>
        <v>56</v>
      </c>
    </row>
    <row r="308" ht="15" spans="1:95">
      <c r="A308" s="11">
        <v>306</v>
      </c>
      <c r="B308" s="11" t="s">
        <v>313</v>
      </c>
      <c r="C308" s="12" t="s">
        <v>342</v>
      </c>
      <c r="D308" s="11" t="s">
        <v>362</v>
      </c>
      <c r="E308" s="11" t="s">
        <v>51</v>
      </c>
      <c r="F308" s="12">
        <v>2406030220</v>
      </c>
      <c r="G308" s="13">
        <v>831</v>
      </c>
      <c r="H308" s="14">
        <v>1</v>
      </c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>
        <f t="shared" si="42"/>
        <v>0</v>
      </c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>
        <f t="shared" si="39"/>
        <v>0</v>
      </c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6" t="s">
        <v>44</v>
      </c>
      <c r="BM308" s="15"/>
      <c r="BN308" s="15"/>
      <c r="BO308" s="15"/>
      <c r="BP308" s="15"/>
      <c r="BQ308" s="15"/>
      <c r="BR308" s="15"/>
      <c r="BS308" s="15">
        <f t="shared" si="47"/>
        <v>3</v>
      </c>
      <c r="BT308" s="15"/>
      <c r="BU308" s="16" t="s">
        <v>44</v>
      </c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>
        <f>SUM(BT308:CM308)+3</f>
        <v>3</v>
      </c>
      <c r="CO308" s="18">
        <f t="shared" si="41"/>
        <v>6</v>
      </c>
      <c r="CP308" s="19">
        <v>48</v>
      </c>
      <c r="CQ308" s="19">
        <f t="shared" si="38"/>
        <v>54</v>
      </c>
    </row>
    <row r="309" ht="15" spans="1:95">
      <c r="A309" s="11">
        <v>307</v>
      </c>
      <c r="B309" s="11" t="s">
        <v>313</v>
      </c>
      <c r="C309" s="12" t="s">
        <v>342</v>
      </c>
      <c r="D309" s="11" t="s">
        <v>363</v>
      </c>
      <c r="E309" s="11" t="s">
        <v>51</v>
      </c>
      <c r="F309" s="12">
        <v>2406030221</v>
      </c>
      <c r="G309" s="13">
        <v>831</v>
      </c>
      <c r="H309" s="14">
        <v>2</v>
      </c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>
        <f t="shared" si="42"/>
        <v>0</v>
      </c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>
        <f t="shared" si="39"/>
        <v>0</v>
      </c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6" t="s">
        <v>44</v>
      </c>
      <c r="BM309" s="15"/>
      <c r="BN309" s="15"/>
      <c r="BO309" s="15"/>
      <c r="BP309" s="15"/>
      <c r="BQ309" s="15"/>
      <c r="BR309" s="15"/>
      <c r="BS309" s="15">
        <f t="shared" si="47"/>
        <v>3</v>
      </c>
      <c r="BT309" s="15"/>
      <c r="BU309" s="16" t="s">
        <v>44</v>
      </c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>
        <f>SUM(BT309:CM309)+3</f>
        <v>3</v>
      </c>
      <c r="CO309" s="18">
        <f t="shared" si="41"/>
        <v>6</v>
      </c>
      <c r="CP309" s="19">
        <v>48</v>
      </c>
      <c r="CQ309" s="19">
        <f t="shared" si="38"/>
        <v>54</v>
      </c>
    </row>
    <row r="310" ht="15" spans="1:95">
      <c r="A310" s="11">
        <v>308</v>
      </c>
      <c r="B310" s="11" t="s">
        <v>313</v>
      </c>
      <c r="C310" s="12" t="s">
        <v>342</v>
      </c>
      <c r="D310" s="11" t="s">
        <v>364</v>
      </c>
      <c r="E310" s="11" t="s">
        <v>51</v>
      </c>
      <c r="F310" s="12">
        <v>2406030222</v>
      </c>
      <c r="G310" s="13">
        <v>831</v>
      </c>
      <c r="H310" s="14">
        <v>3</v>
      </c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>
        <f t="shared" si="42"/>
        <v>0</v>
      </c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>
        <f t="shared" si="39"/>
        <v>0</v>
      </c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6" t="s">
        <v>44</v>
      </c>
      <c r="BM310" s="15"/>
      <c r="BN310" s="15"/>
      <c r="BO310" s="15"/>
      <c r="BP310" s="15"/>
      <c r="BQ310" s="15"/>
      <c r="BR310" s="15"/>
      <c r="BS310" s="15">
        <f t="shared" si="47"/>
        <v>3</v>
      </c>
      <c r="BT310" s="15"/>
      <c r="BU310" s="16" t="s">
        <v>44</v>
      </c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>
        <f>SUM(BT310:CM310)+3</f>
        <v>3</v>
      </c>
      <c r="CO310" s="18">
        <f t="shared" si="41"/>
        <v>6</v>
      </c>
      <c r="CP310" s="19">
        <v>49</v>
      </c>
      <c r="CQ310" s="19">
        <f t="shared" si="38"/>
        <v>55</v>
      </c>
    </row>
    <row r="311" ht="15" spans="1:95">
      <c r="A311" s="11">
        <v>309</v>
      </c>
      <c r="B311" s="11" t="s">
        <v>313</v>
      </c>
      <c r="C311" s="12" t="s">
        <v>342</v>
      </c>
      <c r="D311" s="11" t="s">
        <v>365</v>
      </c>
      <c r="E311" s="11" t="s">
        <v>51</v>
      </c>
      <c r="F311" s="12">
        <v>2406030223</v>
      </c>
      <c r="G311" s="13">
        <v>831</v>
      </c>
      <c r="H311" s="14">
        <v>4</v>
      </c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>
        <f t="shared" si="42"/>
        <v>0</v>
      </c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>
        <f t="shared" si="39"/>
        <v>0</v>
      </c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6" t="s">
        <v>44</v>
      </c>
      <c r="BM311" s="15"/>
      <c r="BN311" s="15"/>
      <c r="BO311" s="15"/>
      <c r="BP311" s="15"/>
      <c r="BQ311" s="15"/>
      <c r="BR311" s="15"/>
      <c r="BS311" s="15">
        <f t="shared" si="47"/>
        <v>3</v>
      </c>
      <c r="BT311" s="15"/>
      <c r="BU311" s="16" t="s">
        <v>44</v>
      </c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>
        <f>SUM(BT311:CM311)+3</f>
        <v>3</v>
      </c>
      <c r="CO311" s="18">
        <f t="shared" si="41"/>
        <v>6</v>
      </c>
      <c r="CP311" s="19">
        <v>49</v>
      </c>
      <c r="CQ311" s="19">
        <f t="shared" si="38"/>
        <v>55</v>
      </c>
    </row>
    <row r="312" ht="15" spans="1:95">
      <c r="A312" s="11">
        <v>310</v>
      </c>
      <c r="B312" s="11" t="s">
        <v>313</v>
      </c>
      <c r="C312" s="12" t="s">
        <v>342</v>
      </c>
      <c r="D312" s="11" t="s">
        <v>366</v>
      </c>
      <c r="E312" s="11" t="s">
        <v>51</v>
      </c>
      <c r="F312" s="12">
        <v>2406030224</v>
      </c>
      <c r="G312" s="13">
        <v>831</v>
      </c>
      <c r="H312" s="14">
        <v>5</v>
      </c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>
        <f t="shared" si="42"/>
        <v>0</v>
      </c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>
        <f t="shared" si="39"/>
        <v>0</v>
      </c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6" t="s">
        <v>44</v>
      </c>
      <c r="BM312" s="15"/>
      <c r="BN312" s="15"/>
      <c r="BO312" s="15"/>
      <c r="BP312" s="15"/>
      <c r="BQ312" s="15"/>
      <c r="BR312" s="15"/>
      <c r="BS312" s="15">
        <f t="shared" si="47"/>
        <v>3</v>
      </c>
      <c r="BT312" s="15"/>
      <c r="BU312" s="16" t="s">
        <v>44</v>
      </c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>
        <f>SUM(BT312:CM312)+3</f>
        <v>3</v>
      </c>
      <c r="CO312" s="18">
        <f t="shared" si="41"/>
        <v>6</v>
      </c>
      <c r="CP312" s="19">
        <v>49</v>
      </c>
      <c r="CQ312" s="19">
        <f t="shared" si="38"/>
        <v>55</v>
      </c>
    </row>
    <row r="313" ht="15" spans="1:95">
      <c r="A313" s="11">
        <v>311</v>
      </c>
      <c r="B313" s="11" t="s">
        <v>313</v>
      </c>
      <c r="C313" s="12" t="s">
        <v>342</v>
      </c>
      <c r="D313" s="11" t="s">
        <v>367</v>
      </c>
      <c r="E313" s="11" t="s">
        <v>51</v>
      </c>
      <c r="F313" s="12">
        <v>2406030225</v>
      </c>
      <c r="G313" s="13">
        <v>821</v>
      </c>
      <c r="H313" s="14">
        <v>5</v>
      </c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>
        <f t="shared" si="42"/>
        <v>0</v>
      </c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>
        <f t="shared" si="39"/>
        <v>0</v>
      </c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>
        <f t="shared" si="40"/>
        <v>0</v>
      </c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>
        <f t="shared" si="37"/>
        <v>0</v>
      </c>
      <c r="CO313" s="18">
        <f t="shared" si="41"/>
        <v>0</v>
      </c>
      <c r="CP313" s="19">
        <v>49</v>
      </c>
      <c r="CQ313" s="19">
        <f t="shared" si="38"/>
        <v>49</v>
      </c>
    </row>
    <row r="314" ht="15" spans="1:95">
      <c r="A314" s="11">
        <v>312</v>
      </c>
      <c r="B314" s="11" t="s">
        <v>313</v>
      </c>
      <c r="C314" s="12" t="s">
        <v>342</v>
      </c>
      <c r="D314" s="11" t="s">
        <v>368</v>
      </c>
      <c r="E314" s="11" t="s">
        <v>51</v>
      </c>
      <c r="F314" s="12">
        <v>2406030226</v>
      </c>
      <c r="G314" s="13">
        <v>821</v>
      </c>
      <c r="H314" s="14">
        <v>6</v>
      </c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>
        <f t="shared" si="42"/>
        <v>0</v>
      </c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>
        <f t="shared" si="39"/>
        <v>0</v>
      </c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>
        <f t="shared" si="40"/>
        <v>0</v>
      </c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>
        <f t="shared" si="37"/>
        <v>0</v>
      </c>
      <c r="CO314" s="18">
        <f t="shared" si="41"/>
        <v>0</v>
      </c>
      <c r="CP314" s="19">
        <v>50</v>
      </c>
      <c r="CQ314" s="19">
        <f t="shared" si="38"/>
        <v>50</v>
      </c>
    </row>
    <row r="315" ht="15" spans="1:95">
      <c r="A315" s="11">
        <v>313</v>
      </c>
      <c r="B315" s="11" t="s">
        <v>313</v>
      </c>
      <c r="C315" s="12" t="s">
        <v>342</v>
      </c>
      <c r="D315" s="11" t="s">
        <v>369</v>
      </c>
      <c r="E315" s="11" t="s">
        <v>51</v>
      </c>
      <c r="F315" s="12">
        <v>2406030227</v>
      </c>
      <c r="G315" s="13">
        <v>804</v>
      </c>
      <c r="H315" s="14">
        <v>3</v>
      </c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>
        <f t="shared" si="42"/>
        <v>0</v>
      </c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>
        <f t="shared" si="39"/>
        <v>0</v>
      </c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>
        <f t="shared" si="40"/>
        <v>0</v>
      </c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>
        <f t="shared" si="37"/>
        <v>0</v>
      </c>
      <c r="CO315" s="18">
        <f t="shared" si="41"/>
        <v>0</v>
      </c>
      <c r="CP315" s="19">
        <v>50</v>
      </c>
      <c r="CQ315" s="19">
        <f t="shared" si="38"/>
        <v>50</v>
      </c>
    </row>
    <row r="316" ht="15" spans="1:95">
      <c r="A316" s="11">
        <v>314</v>
      </c>
      <c r="B316" s="11" t="s">
        <v>313</v>
      </c>
      <c r="C316" s="12" t="s">
        <v>342</v>
      </c>
      <c r="D316" s="11" t="s">
        <v>370</v>
      </c>
      <c r="E316" s="11" t="s">
        <v>51</v>
      </c>
      <c r="F316" s="12">
        <v>2406030228</v>
      </c>
      <c r="G316" s="13">
        <v>804</v>
      </c>
      <c r="H316" s="14">
        <v>4</v>
      </c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>
        <f t="shared" si="42"/>
        <v>0</v>
      </c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>
        <f t="shared" si="39"/>
        <v>0</v>
      </c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>
        <f t="shared" si="40"/>
        <v>0</v>
      </c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>
        <f t="shared" si="37"/>
        <v>0</v>
      </c>
      <c r="CO316" s="18">
        <f t="shared" si="41"/>
        <v>0</v>
      </c>
      <c r="CP316" s="19">
        <v>50</v>
      </c>
      <c r="CQ316" s="19">
        <f t="shared" si="38"/>
        <v>50</v>
      </c>
    </row>
    <row r="317" ht="15" spans="1:95">
      <c r="A317" s="11">
        <v>315</v>
      </c>
      <c r="B317" s="11" t="s">
        <v>313</v>
      </c>
      <c r="C317" s="12" t="s">
        <v>342</v>
      </c>
      <c r="D317" s="11" t="s">
        <v>371</v>
      </c>
      <c r="E317" s="11" t="s">
        <v>51</v>
      </c>
      <c r="F317" s="12">
        <v>2406030229</v>
      </c>
      <c r="G317" s="13">
        <v>804</v>
      </c>
      <c r="H317" s="14">
        <v>5</v>
      </c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>
        <f t="shared" si="42"/>
        <v>0</v>
      </c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>
        <f t="shared" si="39"/>
        <v>0</v>
      </c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>
        <f t="shared" si="40"/>
        <v>0</v>
      </c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>
        <f t="shared" si="37"/>
        <v>0</v>
      </c>
      <c r="CO317" s="18">
        <f t="shared" si="41"/>
        <v>0</v>
      </c>
      <c r="CP317" s="19">
        <v>50</v>
      </c>
      <c r="CQ317" s="19">
        <f t="shared" si="38"/>
        <v>50</v>
      </c>
    </row>
    <row r="318" ht="15" spans="1:95">
      <c r="A318" s="11">
        <v>316</v>
      </c>
      <c r="B318" s="11" t="s">
        <v>372</v>
      </c>
      <c r="C318" s="12" t="s">
        <v>373</v>
      </c>
      <c r="D318" s="11" t="s">
        <v>374</v>
      </c>
      <c r="E318" s="11" t="s">
        <v>43</v>
      </c>
      <c r="F318" s="12">
        <v>2406040101</v>
      </c>
      <c r="G318" s="13">
        <v>715</v>
      </c>
      <c r="H318" s="14">
        <v>1</v>
      </c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>
        <f t="shared" si="42"/>
        <v>0</v>
      </c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>
        <f t="shared" si="39"/>
        <v>0</v>
      </c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>
        <f t="shared" si="40"/>
        <v>0</v>
      </c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>
        <f t="shared" si="37"/>
        <v>0</v>
      </c>
      <c r="CO318" s="18">
        <f t="shared" si="41"/>
        <v>0</v>
      </c>
      <c r="CP318" s="19">
        <v>50</v>
      </c>
      <c r="CQ318" s="19">
        <f t="shared" si="38"/>
        <v>50</v>
      </c>
    </row>
    <row r="319" ht="15" spans="1:95">
      <c r="A319" s="11">
        <v>317</v>
      </c>
      <c r="B319" s="11" t="s">
        <v>372</v>
      </c>
      <c r="C319" s="12" t="s">
        <v>373</v>
      </c>
      <c r="D319" s="11" t="s">
        <v>375</v>
      </c>
      <c r="E319" s="11" t="s">
        <v>43</v>
      </c>
      <c r="F319" s="12">
        <v>2406040102</v>
      </c>
      <c r="G319" s="13">
        <v>715</v>
      </c>
      <c r="H319" s="14">
        <v>2</v>
      </c>
      <c r="I319" s="15">
        <v>-1</v>
      </c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>
        <f t="shared" si="42"/>
        <v>-1</v>
      </c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>
        <f t="shared" si="39"/>
        <v>0</v>
      </c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>
        <f t="shared" si="40"/>
        <v>0</v>
      </c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>
        <f t="shared" si="37"/>
        <v>0</v>
      </c>
      <c r="CO319" s="18">
        <f t="shared" si="41"/>
        <v>-1</v>
      </c>
      <c r="CP319" s="19">
        <v>48</v>
      </c>
      <c r="CQ319" s="19">
        <f t="shared" si="38"/>
        <v>47</v>
      </c>
    </row>
    <row r="320" ht="15" spans="1:95">
      <c r="A320" s="11">
        <v>318</v>
      </c>
      <c r="B320" s="11" t="s">
        <v>372</v>
      </c>
      <c r="C320" s="12" t="s">
        <v>373</v>
      </c>
      <c r="D320" s="11" t="s">
        <v>376</v>
      </c>
      <c r="E320" s="11" t="s">
        <v>43</v>
      </c>
      <c r="F320" s="12">
        <v>2406040104</v>
      </c>
      <c r="G320" s="13">
        <v>715</v>
      </c>
      <c r="H320" s="14">
        <v>4</v>
      </c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>
        <f t="shared" si="42"/>
        <v>0</v>
      </c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>
        <f t="shared" si="39"/>
        <v>0</v>
      </c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>
        <f t="shared" si="40"/>
        <v>0</v>
      </c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>
        <f t="shared" si="37"/>
        <v>0</v>
      </c>
      <c r="CO320" s="18">
        <f t="shared" si="41"/>
        <v>0</v>
      </c>
      <c r="CP320" s="19">
        <v>50</v>
      </c>
      <c r="CQ320" s="19">
        <f t="shared" si="38"/>
        <v>50</v>
      </c>
    </row>
    <row r="321" ht="15" spans="1:95">
      <c r="A321" s="11">
        <v>319</v>
      </c>
      <c r="B321" s="11" t="s">
        <v>372</v>
      </c>
      <c r="C321" s="12" t="s">
        <v>373</v>
      </c>
      <c r="D321" s="11" t="s">
        <v>377</v>
      </c>
      <c r="E321" s="11" t="s">
        <v>43</v>
      </c>
      <c r="F321" s="12">
        <v>2406040105</v>
      </c>
      <c r="G321" s="13">
        <v>715</v>
      </c>
      <c r="H321" s="14">
        <v>5</v>
      </c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>
        <f t="shared" si="42"/>
        <v>0</v>
      </c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>
        <f t="shared" si="39"/>
        <v>0</v>
      </c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>
        <f t="shared" si="40"/>
        <v>0</v>
      </c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>
        <f t="shared" si="37"/>
        <v>0</v>
      </c>
      <c r="CO321" s="18">
        <f t="shared" si="41"/>
        <v>0</v>
      </c>
      <c r="CP321" s="19">
        <v>50</v>
      </c>
      <c r="CQ321" s="19">
        <f t="shared" si="38"/>
        <v>50</v>
      </c>
    </row>
    <row r="322" ht="15" spans="1:95">
      <c r="A322" s="11">
        <v>320</v>
      </c>
      <c r="B322" s="11" t="s">
        <v>372</v>
      </c>
      <c r="C322" s="12" t="s">
        <v>373</v>
      </c>
      <c r="D322" s="11" t="s">
        <v>378</v>
      </c>
      <c r="E322" s="11" t="s">
        <v>43</v>
      </c>
      <c r="F322" s="12">
        <v>2406040106</v>
      </c>
      <c r="G322" s="13">
        <v>715</v>
      </c>
      <c r="H322" s="14">
        <v>6</v>
      </c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>
        <f t="shared" si="42"/>
        <v>0</v>
      </c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>
        <f t="shared" si="39"/>
        <v>0</v>
      </c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>
        <f t="shared" si="40"/>
        <v>0</v>
      </c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>
        <f t="shared" si="37"/>
        <v>0</v>
      </c>
      <c r="CO322" s="18">
        <f t="shared" si="41"/>
        <v>0</v>
      </c>
      <c r="CP322" s="19">
        <v>50</v>
      </c>
      <c r="CQ322" s="19">
        <f t="shared" si="38"/>
        <v>50</v>
      </c>
    </row>
    <row r="323" ht="15" spans="1:95">
      <c r="A323" s="11">
        <v>321</v>
      </c>
      <c r="B323" s="11" t="s">
        <v>372</v>
      </c>
      <c r="C323" s="12" t="s">
        <v>373</v>
      </c>
      <c r="D323" s="11" t="s">
        <v>379</v>
      </c>
      <c r="E323" s="11" t="s">
        <v>43</v>
      </c>
      <c r="F323" s="12">
        <v>2406040107</v>
      </c>
      <c r="G323" s="13">
        <v>717</v>
      </c>
      <c r="H323" s="14">
        <v>1</v>
      </c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>
        <f t="shared" si="42"/>
        <v>0</v>
      </c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>
        <f t="shared" si="39"/>
        <v>0</v>
      </c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>
        <f t="shared" si="40"/>
        <v>0</v>
      </c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>
        <f t="shared" si="37"/>
        <v>0</v>
      </c>
      <c r="CO323" s="18">
        <f t="shared" si="41"/>
        <v>0</v>
      </c>
      <c r="CP323" s="19">
        <v>50</v>
      </c>
      <c r="CQ323" s="19">
        <f t="shared" si="38"/>
        <v>50</v>
      </c>
    </row>
    <row r="324" ht="15" spans="1:95">
      <c r="A324" s="11">
        <v>322</v>
      </c>
      <c r="B324" s="11" t="s">
        <v>372</v>
      </c>
      <c r="C324" s="12" t="s">
        <v>373</v>
      </c>
      <c r="D324" s="11" t="s">
        <v>380</v>
      </c>
      <c r="E324" s="11" t="s">
        <v>43</v>
      </c>
      <c r="F324" s="12">
        <v>2406040108</v>
      </c>
      <c r="G324" s="13">
        <v>717</v>
      </c>
      <c r="H324" s="14">
        <v>2</v>
      </c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>
        <f t="shared" si="42"/>
        <v>0</v>
      </c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>
        <f t="shared" si="39"/>
        <v>0</v>
      </c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>
        <f t="shared" si="40"/>
        <v>0</v>
      </c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>
        <f t="shared" si="37"/>
        <v>0</v>
      </c>
      <c r="CO324" s="18">
        <f t="shared" si="41"/>
        <v>0</v>
      </c>
      <c r="CP324" s="19">
        <v>49</v>
      </c>
      <c r="CQ324" s="19">
        <f t="shared" si="38"/>
        <v>49</v>
      </c>
    </row>
    <row r="325" ht="15" spans="1:95">
      <c r="A325" s="11">
        <v>323</v>
      </c>
      <c r="B325" s="11" t="s">
        <v>372</v>
      </c>
      <c r="C325" s="12" t="s">
        <v>373</v>
      </c>
      <c r="D325" s="11" t="s">
        <v>381</v>
      </c>
      <c r="E325" s="11" t="s">
        <v>43</v>
      </c>
      <c r="F325" s="12">
        <v>2406040109</v>
      </c>
      <c r="G325" s="13">
        <v>717</v>
      </c>
      <c r="H325" s="14">
        <v>3</v>
      </c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>
        <f t="shared" si="42"/>
        <v>0</v>
      </c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>
        <f t="shared" ref="AX325:AX367" si="48">SUM(AD325:AW325)</f>
        <v>0</v>
      </c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>
        <f t="shared" ref="BS325:BS367" si="49">SUM(AY325:BR325)</f>
        <v>0</v>
      </c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>
        <f t="shared" ref="CN325:CN367" si="50">SUM(BT325:CM325)</f>
        <v>0</v>
      </c>
      <c r="CO325" s="18">
        <f t="shared" si="41"/>
        <v>0</v>
      </c>
      <c r="CP325" s="19">
        <v>50</v>
      </c>
      <c r="CQ325" s="19">
        <f t="shared" ref="CQ325:CQ367" si="51">CP325+CO325</f>
        <v>50</v>
      </c>
    </row>
    <row r="326" ht="15" spans="1:95">
      <c r="A326" s="11">
        <v>324</v>
      </c>
      <c r="B326" s="11" t="s">
        <v>372</v>
      </c>
      <c r="C326" s="12" t="s">
        <v>373</v>
      </c>
      <c r="D326" s="11" t="s">
        <v>382</v>
      </c>
      <c r="E326" s="11" t="s">
        <v>43</v>
      </c>
      <c r="F326" s="12">
        <v>2406040110</v>
      </c>
      <c r="G326" s="13">
        <v>717</v>
      </c>
      <c r="H326" s="14">
        <v>4</v>
      </c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>
        <f t="shared" si="42"/>
        <v>0</v>
      </c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>
        <f t="shared" si="48"/>
        <v>0</v>
      </c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>
        <f t="shared" si="49"/>
        <v>0</v>
      </c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>
        <f t="shared" si="50"/>
        <v>0</v>
      </c>
      <c r="CO326" s="18">
        <f t="shared" ref="CO326:CO367" si="52">CN326+BS326+AX326+AC326</f>
        <v>0</v>
      </c>
      <c r="CP326" s="19">
        <v>50</v>
      </c>
      <c r="CQ326" s="19">
        <f t="shared" si="51"/>
        <v>50</v>
      </c>
    </row>
    <row r="327" ht="15" spans="1:95">
      <c r="A327" s="11">
        <v>325</v>
      </c>
      <c r="B327" s="11" t="s">
        <v>372</v>
      </c>
      <c r="C327" s="12" t="s">
        <v>373</v>
      </c>
      <c r="D327" s="11" t="s">
        <v>383</v>
      </c>
      <c r="E327" s="11" t="s">
        <v>51</v>
      </c>
      <c r="F327" s="12">
        <v>2406040111</v>
      </c>
      <c r="G327" s="13">
        <v>831</v>
      </c>
      <c r="H327" s="14">
        <v>6</v>
      </c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>
        <f t="shared" si="42"/>
        <v>0</v>
      </c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>
        <f t="shared" si="48"/>
        <v>0</v>
      </c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>
        <f t="shared" si="49"/>
        <v>0</v>
      </c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>
        <f t="shared" si="50"/>
        <v>0</v>
      </c>
      <c r="CO327" s="18">
        <f t="shared" si="52"/>
        <v>0</v>
      </c>
      <c r="CP327" s="19">
        <v>50</v>
      </c>
      <c r="CQ327" s="19">
        <f t="shared" si="51"/>
        <v>50</v>
      </c>
    </row>
    <row r="328" ht="15" spans="1:95">
      <c r="A328" s="11">
        <v>326</v>
      </c>
      <c r="B328" s="11" t="s">
        <v>372</v>
      </c>
      <c r="C328" s="12" t="s">
        <v>373</v>
      </c>
      <c r="D328" s="11" t="s">
        <v>384</v>
      </c>
      <c r="E328" s="11" t="s">
        <v>51</v>
      </c>
      <c r="F328" s="12">
        <v>2406040112</v>
      </c>
      <c r="G328" s="13">
        <v>832</v>
      </c>
      <c r="H328" s="14">
        <v>1</v>
      </c>
      <c r="I328" s="15"/>
      <c r="J328" s="16" t="s">
        <v>118</v>
      </c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>
        <f>SUM(I328:AB328)-3</f>
        <v>-3</v>
      </c>
      <c r="AD328" s="15"/>
      <c r="AE328" s="16" t="s">
        <v>118</v>
      </c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>
        <f t="shared" ref="AX328:AX333" si="53">SUM(AD328:AW328)-3</f>
        <v>-3</v>
      </c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>
        <f t="shared" si="49"/>
        <v>0</v>
      </c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>
        <f t="shared" si="50"/>
        <v>0</v>
      </c>
      <c r="CO328" s="18">
        <f t="shared" si="52"/>
        <v>-6</v>
      </c>
      <c r="CP328" s="19">
        <v>50</v>
      </c>
      <c r="CQ328" s="19">
        <f t="shared" si="51"/>
        <v>44</v>
      </c>
    </row>
    <row r="329" ht="15" spans="1:95">
      <c r="A329" s="11">
        <v>327</v>
      </c>
      <c r="B329" s="11" t="s">
        <v>372</v>
      </c>
      <c r="C329" s="12" t="s">
        <v>373</v>
      </c>
      <c r="D329" s="11" t="s">
        <v>385</v>
      </c>
      <c r="E329" s="11" t="s">
        <v>51</v>
      </c>
      <c r="F329" s="12">
        <v>2406040113</v>
      </c>
      <c r="G329" s="13">
        <v>832</v>
      </c>
      <c r="H329" s="14">
        <v>2</v>
      </c>
      <c r="I329" s="15"/>
      <c r="J329" s="16" t="s">
        <v>118</v>
      </c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>
        <f t="shared" ref="AC329:AC341" si="54">SUM(I329:AB329)-3</f>
        <v>-3</v>
      </c>
      <c r="AD329" s="15"/>
      <c r="AE329" s="16" t="s">
        <v>118</v>
      </c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>
        <f t="shared" si="53"/>
        <v>-3</v>
      </c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>
        <f t="shared" si="49"/>
        <v>0</v>
      </c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>
        <f t="shared" si="50"/>
        <v>0</v>
      </c>
      <c r="CO329" s="18">
        <f t="shared" si="52"/>
        <v>-6</v>
      </c>
      <c r="CP329" s="19">
        <v>50</v>
      </c>
      <c r="CQ329" s="19">
        <f t="shared" si="51"/>
        <v>44</v>
      </c>
    </row>
    <row r="330" ht="15" spans="1:95">
      <c r="A330" s="11">
        <v>328</v>
      </c>
      <c r="B330" s="11" t="s">
        <v>372</v>
      </c>
      <c r="C330" s="12" t="s">
        <v>373</v>
      </c>
      <c r="D330" s="11" t="s">
        <v>386</v>
      </c>
      <c r="E330" s="11" t="s">
        <v>51</v>
      </c>
      <c r="F330" s="12">
        <v>2406040114</v>
      </c>
      <c r="G330" s="13">
        <v>832</v>
      </c>
      <c r="H330" s="14">
        <v>3</v>
      </c>
      <c r="I330" s="15"/>
      <c r="J330" s="16" t="s">
        <v>118</v>
      </c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>
        <f t="shared" si="54"/>
        <v>-3</v>
      </c>
      <c r="AD330" s="15"/>
      <c r="AE330" s="16" t="s">
        <v>118</v>
      </c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>
        <f t="shared" si="53"/>
        <v>-3</v>
      </c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>
        <f t="shared" si="49"/>
        <v>0</v>
      </c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>
        <f t="shared" si="50"/>
        <v>0</v>
      </c>
      <c r="CO330" s="18">
        <f t="shared" si="52"/>
        <v>-6</v>
      </c>
      <c r="CP330" s="19">
        <v>50</v>
      </c>
      <c r="CQ330" s="19">
        <f t="shared" si="51"/>
        <v>44</v>
      </c>
    </row>
    <row r="331" ht="15" spans="1:95">
      <c r="A331" s="11">
        <v>329</v>
      </c>
      <c r="B331" s="11" t="s">
        <v>372</v>
      </c>
      <c r="C331" s="12" t="s">
        <v>373</v>
      </c>
      <c r="D331" s="11" t="s">
        <v>387</v>
      </c>
      <c r="E331" s="11" t="s">
        <v>51</v>
      </c>
      <c r="F331" s="12">
        <v>2406040115</v>
      </c>
      <c r="G331" s="13">
        <v>832</v>
      </c>
      <c r="H331" s="14">
        <v>4</v>
      </c>
      <c r="I331" s="15"/>
      <c r="J331" s="16" t="s">
        <v>118</v>
      </c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>
        <f t="shared" si="54"/>
        <v>-3</v>
      </c>
      <c r="AD331" s="15"/>
      <c r="AE331" s="16" t="s">
        <v>118</v>
      </c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>
        <f t="shared" si="53"/>
        <v>-3</v>
      </c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>
        <f t="shared" si="49"/>
        <v>0</v>
      </c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>
        <f t="shared" si="50"/>
        <v>0</v>
      </c>
      <c r="CO331" s="18">
        <f t="shared" si="52"/>
        <v>-6</v>
      </c>
      <c r="CP331" s="19">
        <v>49</v>
      </c>
      <c r="CQ331" s="19">
        <f t="shared" si="51"/>
        <v>43</v>
      </c>
    </row>
    <row r="332" ht="15" spans="1:95">
      <c r="A332" s="11">
        <v>330</v>
      </c>
      <c r="B332" s="11" t="s">
        <v>372</v>
      </c>
      <c r="C332" s="12" t="s">
        <v>373</v>
      </c>
      <c r="D332" s="11" t="s">
        <v>388</v>
      </c>
      <c r="E332" s="11" t="s">
        <v>51</v>
      </c>
      <c r="F332" s="12">
        <v>2406040116</v>
      </c>
      <c r="G332" s="13">
        <v>832</v>
      </c>
      <c r="H332" s="14">
        <v>5</v>
      </c>
      <c r="I332" s="15"/>
      <c r="J332" s="16" t="s">
        <v>118</v>
      </c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>
        <f t="shared" si="54"/>
        <v>-3</v>
      </c>
      <c r="AD332" s="15"/>
      <c r="AE332" s="16" t="s">
        <v>118</v>
      </c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>
        <f t="shared" si="53"/>
        <v>-3</v>
      </c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>
        <f t="shared" si="49"/>
        <v>0</v>
      </c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>
        <f t="shared" si="50"/>
        <v>0</v>
      </c>
      <c r="CO332" s="18">
        <f t="shared" si="52"/>
        <v>-6</v>
      </c>
      <c r="CP332" s="19">
        <v>50</v>
      </c>
      <c r="CQ332" s="19">
        <f t="shared" si="51"/>
        <v>44</v>
      </c>
    </row>
    <row r="333" ht="15" spans="1:95">
      <c r="A333" s="11">
        <v>331</v>
      </c>
      <c r="B333" s="11" t="s">
        <v>372</v>
      </c>
      <c r="C333" s="12" t="s">
        <v>373</v>
      </c>
      <c r="D333" s="11" t="s">
        <v>389</v>
      </c>
      <c r="E333" s="11" t="s">
        <v>51</v>
      </c>
      <c r="F333" s="12">
        <v>2406040117</v>
      </c>
      <c r="G333" s="13">
        <v>832</v>
      </c>
      <c r="H333" s="14">
        <v>6</v>
      </c>
      <c r="I333" s="15"/>
      <c r="J333" s="16" t="s">
        <v>118</v>
      </c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>
        <f t="shared" si="54"/>
        <v>-3</v>
      </c>
      <c r="AD333" s="15"/>
      <c r="AE333" s="16" t="s">
        <v>118</v>
      </c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>
        <f t="shared" si="53"/>
        <v>-3</v>
      </c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>
        <f t="shared" si="49"/>
        <v>0</v>
      </c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>
        <f t="shared" si="50"/>
        <v>0</v>
      </c>
      <c r="CO333" s="18">
        <f t="shared" si="52"/>
        <v>-6</v>
      </c>
      <c r="CP333" s="19">
        <v>50</v>
      </c>
      <c r="CQ333" s="19">
        <f t="shared" si="51"/>
        <v>44</v>
      </c>
    </row>
    <row r="334" ht="15" spans="1:95">
      <c r="A334" s="11">
        <v>332</v>
      </c>
      <c r="B334" s="11" t="s">
        <v>372</v>
      </c>
      <c r="C334" s="12" t="s">
        <v>373</v>
      </c>
      <c r="D334" s="11" t="s">
        <v>390</v>
      </c>
      <c r="E334" s="11" t="s">
        <v>51</v>
      </c>
      <c r="F334" s="12">
        <v>2406040118</v>
      </c>
      <c r="G334" s="13">
        <v>833</v>
      </c>
      <c r="H334" s="14">
        <v>1</v>
      </c>
      <c r="I334" s="15"/>
      <c r="J334" s="15"/>
      <c r="K334" s="15"/>
      <c r="L334" s="15"/>
      <c r="M334" s="15"/>
      <c r="N334" s="15"/>
      <c r="O334" s="15"/>
      <c r="P334" s="15"/>
      <c r="Q334" s="15"/>
      <c r="R334" s="16" t="s">
        <v>118</v>
      </c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>
        <f t="shared" si="54"/>
        <v>-3</v>
      </c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>
        <f t="shared" si="48"/>
        <v>0</v>
      </c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>
        <f t="shared" si="49"/>
        <v>0</v>
      </c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>
        <f t="shared" si="50"/>
        <v>0</v>
      </c>
      <c r="CO334" s="18">
        <f t="shared" si="52"/>
        <v>-3</v>
      </c>
      <c r="CP334" s="19">
        <v>50</v>
      </c>
      <c r="CQ334" s="19">
        <f t="shared" si="51"/>
        <v>47</v>
      </c>
    </row>
    <row r="335" ht="15" spans="1:95">
      <c r="A335" s="11">
        <v>333</v>
      </c>
      <c r="B335" s="11" t="s">
        <v>372</v>
      </c>
      <c r="C335" s="12" t="s">
        <v>373</v>
      </c>
      <c r="D335" s="11" t="s">
        <v>391</v>
      </c>
      <c r="E335" s="11" t="s">
        <v>51</v>
      </c>
      <c r="F335" s="12">
        <v>2406040119</v>
      </c>
      <c r="G335" s="13">
        <v>833</v>
      </c>
      <c r="H335" s="14">
        <v>2</v>
      </c>
      <c r="I335" s="15"/>
      <c r="J335" s="15"/>
      <c r="K335" s="15"/>
      <c r="L335" s="15"/>
      <c r="M335" s="15"/>
      <c r="N335" s="15"/>
      <c r="O335" s="15"/>
      <c r="P335" s="15"/>
      <c r="Q335" s="15"/>
      <c r="R335" s="16" t="s">
        <v>118</v>
      </c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>
        <f t="shared" si="54"/>
        <v>-3</v>
      </c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>
        <f t="shared" si="48"/>
        <v>0</v>
      </c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>
        <f t="shared" si="49"/>
        <v>0</v>
      </c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>
        <f t="shared" si="50"/>
        <v>0</v>
      </c>
      <c r="CO335" s="18">
        <f t="shared" si="52"/>
        <v>-3</v>
      </c>
      <c r="CP335" s="19">
        <v>50</v>
      </c>
      <c r="CQ335" s="19">
        <f t="shared" si="51"/>
        <v>47</v>
      </c>
    </row>
    <row r="336" ht="15" spans="1:95">
      <c r="A336" s="11">
        <v>334</v>
      </c>
      <c r="B336" s="11" t="s">
        <v>372</v>
      </c>
      <c r="C336" s="12" t="s">
        <v>373</v>
      </c>
      <c r="D336" s="11" t="s">
        <v>392</v>
      </c>
      <c r="E336" s="11" t="s">
        <v>51</v>
      </c>
      <c r="F336" s="12">
        <v>2406040120</v>
      </c>
      <c r="G336" s="13">
        <v>833</v>
      </c>
      <c r="H336" s="14">
        <v>3</v>
      </c>
      <c r="I336" s="15"/>
      <c r="J336" s="15"/>
      <c r="K336" s="15"/>
      <c r="L336" s="15"/>
      <c r="M336" s="15"/>
      <c r="N336" s="15"/>
      <c r="O336" s="15"/>
      <c r="P336" s="15"/>
      <c r="Q336" s="15"/>
      <c r="R336" s="16" t="s">
        <v>118</v>
      </c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>
        <f t="shared" si="54"/>
        <v>-3</v>
      </c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>
        <f t="shared" si="48"/>
        <v>0</v>
      </c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>
        <f t="shared" si="49"/>
        <v>0</v>
      </c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>
        <f t="shared" si="50"/>
        <v>0</v>
      </c>
      <c r="CO336" s="18">
        <f t="shared" si="52"/>
        <v>-3</v>
      </c>
      <c r="CP336" s="19">
        <v>50</v>
      </c>
      <c r="CQ336" s="19">
        <f t="shared" si="51"/>
        <v>47</v>
      </c>
    </row>
    <row r="337" ht="15" spans="1:95">
      <c r="A337" s="11">
        <v>335</v>
      </c>
      <c r="B337" s="11" t="s">
        <v>372</v>
      </c>
      <c r="C337" s="12" t="s">
        <v>373</v>
      </c>
      <c r="D337" s="11" t="s">
        <v>393</v>
      </c>
      <c r="E337" s="11" t="s">
        <v>51</v>
      </c>
      <c r="F337" s="12">
        <v>2406040121</v>
      </c>
      <c r="G337" s="13">
        <v>833</v>
      </c>
      <c r="H337" s="14">
        <v>4</v>
      </c>
      <c r="I337" s="15"/>
      <c r="J337" s="15"/>
      <c r="K337" s="15"/>
      <c r="L337" s="15"/>
      <c r="M337" s="15"/>
      <c r="N337" s="15"/>
      <c r="O337" s="15"/>
      <c r="P337" s="15"/>
      <c r="Q337" s="15"/>
      <c r="R337" s="16" t="s">
        <v>118</v>
      </c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>
        <f t="shared" si="54"/>
        <v>-3</v>
      </c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>
        <f t="shared" si="48"/>
        <v>0</v>
      </c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>
        <f t="shared" si="49"/>
        <v>0</v>
      </c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>
        <f t="shared" si="50"/>
        <v>0</v>
      </c>
      <c r="CO337" s="18">
        <f t="shared" si="52"/>
        <v>-3</v>
      </c>
      <c r="CP337" s="19">
        <v>49</v>
      </c>
      <c r="CQ337" s="19">
        <f t="shared" si="51"/>
        <v>46</v>
      </c>
    </row>
    <row r="338" ht="15" spans="1:95">
      <c r="A338" s="11">
        <v>336</v>
      </c>
      <c r="B338" s="11" t="s">
        <v>372</v>
      </c>
      <c r="C338" s="12" t="s">
        <v>373</v>
      </c>
      <c r="D338" s="11" t="s">
        <v>394</v>
      </c>
      <c r="E338" s="11" t="s">
        <v>51</v>
      </c>
      <c r="F338" s="12">
        <v>2406040122</v>
      </c>
      <c r="G338" s="13">
        <v>833</v>
      </c>
      <c r="H338" s="14">
        <v>5</v>
      </c>
      <c r="I338" s="15"/>
      <c r="J338" s="15"/>
      <c r="K338" s="15"/>
      <c r="L338" s="15"/>
      <c r="M338" s="15"/>
      <c r="N338" s="15"/>
      <c r="O338" s="15"/>
      <c r="P338" s="15"/>
      <c r="Q338" s="15"/>
      <c r="R338" s="16" t="s">
        <v>118</v>
      </c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>
        <f t="shared" si="54"/>
        <v>-3</v>
      </c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>
        <f t="shared" si="48"/>
        <v>0</v>
      </c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>
        <f t="shared" si="49"/>
        <v>0</v>
      </c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>
        <f t="shared" si="50"/>
        <v>0</v>
      </c>
      <c r="CO338" s="18">
        <f t="shared" si="52"/>
        <v>-3</v>
      </c>
      <c r="CP338" s="19">
        <v>50</v>
      </c>
      <c r="CQ338" s="19">
        <f t="shared" si="51"/>
        <v>47</v>
      </c>
    </row>
    <row r="339" ht="15" spans="1:95">
      <c r="A339" s="11">
        <v>337</v>
      </c>
      <c r="B339" s="11" t="s">
        <v>372</v>
      </c>
      <c r="C339" s="12" t="s">
        <v>373</v>
      </c>
      <c r="D339" s="11" t="s">
        <v>395</v>
      </c>
      <c r="E339" s="11" t="s">
        <v>51</v>
      </c>
      <c r="F339" s="12">
        <v>2406040123</v>
      </c>
      <c r="G339" s="13">
        <v>833</v>
      </c>
      <c r="H339" s="14">
        <v>6</v>
      </c>
      <c r="I339" s="15"/>
      <c r="J339" s="15"/>
      <c r="K339" s="15"/>
      <c r="L339" s="15"/>
      <c r="M339" s="15"/>
      <c r="N339" s="15"/>
      <c r="O339" s="15"/>
      <c r="P339" s="15"/>
      <c r="Q339" s="15"/>
      <c r="R339" s="16" t="s">
        <v>118</v>
      </c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>
        <f t="shared" si="54"/>
        <v>-3</v>
      </c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>
        <f t="shared" si="48"/>
        <v>0</v>
      </c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>
        <f t="shared" si="49"/>
        <v>0</v>
      </c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>
        <f t="shared" si="50"/>
        <v>0</v>
      </c>
      <c r="CO339" s="18">
        <f t="shared" si="52"/>
        <v>-3</v>
      </c>
      <c r="CP339" s="19">
        <v>50</v>
      </c>
      <c r="CQ339" s="19">
        <f t="shared" si="51"/>
        <v>47</v>
      </c>
    </row>
    <row r="340" ht="15" spans="1:95">
      <c r="A340" s="11">
        <v>338</v>
      </c>
      <c r="B340" s="11" t="s">
        <v>372</v>
      </c>
      <c r="C340" s="12" t="s">
        <v>373</v>
      </c>
      <c r="D340" s="11" t="s">
        <v>396</v>
      </c>
      <c r="E340" s="11" t="s">
        <v>51</v>
      </c>
      <c r="F340" s="12">
        <v>2406040124</v>
      </c>
      <c r="G340" s="13">
        <v>834</v>
      </c>
      <c r="H340" s="14">
        <v>1</v>
      </c>
      <c r="I340" s="15"/>
      <c r="J340" s="16" t="s">
        <v>118</v>
      </c>
      <c r="K340" s="15"/>
      <c r="L340" s="15"/>
      <c r="M340" s="15"/>
      <c r="N340" s="15"/>
      <c r="O340" s="15"/>
      <c r="P340" s="15"/>
      <c r="Q340" s="15"/>
      <c r="R340" s="16" t="s">
        <v>118</v>
      </c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>
        <f t="shared" si="54"/>
        <v>-3</v>
      </c>
      <c r="AD340" s="15"/>
      <c r="AE340" s="16" t="s">
        <v>118</v>
      </c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>
        <f>SUM(AD340:AW340)-3</f>
        <v>-3</v>
      </c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>
        <f t="shared" si="49"/>
        <v>0</v>
      </c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6" t="s">
        <v>118</v>
      </c>
      <c r="CH340" s="15"/>
      <c r="CI340" s="15"/>
      <c r="CJ340" s="15"/>
      <c r="CK340" s="15"/>
      <c r="CL340" s="15"/>
      <c r="CM340" s="15"/>
      <c r="CN340" s="15">
        <f>SUM(BT340:CM340)-3</f>
        <v>-3</v>
      </c>
      <c r="CO340" s="18">
        <f t="shared" si="52"/>
        <v>-9</v>
      </c>
      <c r="CP340" s="19">
        <v>46</v>
      </c>
      <c r="CQ340" s="19">
        <f t="shared" si="51"/>
        <v>37</v>
      </c>
    </row>
    <row r="341" ht="15" spans="1:95">
      <c r="A341" s="11">
        <v>339</v>
      </c>
      <c r="B341" s="11" t="s">
        <v>372</v>
      </c>
      <c r="C341" s="12" t="s">
        <v>373</v>
      </c>
      <c r="D341" s="11" t="s">
        <v>397</v>
      </c>
      <c r="E341" s="11" t="s">
        <v>51</v>
      </c>
      <c r="F341" s="12">
        <v>2406040125</v>
      </c>
      <c r="G341" s="13">
        <v>834</v>
      </c>
      <c r="H341" s="14">
        <v>2</v>
      </c>
      <c r="I341" s="15"/>
      <c r="J341" s="16" t="s">
        <v>118</v>
      </c>
      <c r="K341" s="15"/>
      <c r="L341" s="15"/>
      <c r="M341" s="15"/>
      <c r="N341" s="15"/>
      <c r="O341" s="15"/>
      <c r="P341" s="15"/>
      <c r="Q341" s="15"/>
      <c r="R341" s="16" t="s">
        <v>118</v>
      </c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>
        <f t="shared" si="54"/>
        <v>-3</v>
      </c>
      <c r="AD341" s="15"/>
      <c r="AE341" s="16" t="s">
        <v>118</v>
      </c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>
        <f>SUM(AD341:AW341)-3</f>
        <v>-3</v>
      </c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>
        <f t="shared" si="49"/>
        <v>0</v>
      </c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6" t="s">
        <v>118</v>
      </c>
      <c r="CH341" s="15"/>
      <c r="CI341" s="15"/>
      <c r="CJ341" s="15"/>
      <c r="CK341" s="15"/>
      <c r="CL341" s="15"/>
      <c r="CM341" s="15"/>
      <c r="CN341" s="15">
        <f>SUM(BT341:CM341)-3</f>
        <v>-3</v>
      </c>
      <c r="CO341" s="18">
        <f t="shared" si="52"/>
        <v>-9</v>
      </c>
      <c r="CP341" s="19">
        <v>47</v>
      </c>
      <c r="CQ341" s="19">
        <f t="shared" si="51"/>
        <v>38</v>
      </c>
    </row>
    <row r="342" ht="15" spans="1:95">
      <c r="A342" s="11">
        <v>340</v>
      </c>
      <c r="B342" s="11" t="s">
        <v>372</v>
      </c>
      <c r="C342" s="12" t="s">
        <v>398</v>
      </c>
      <c r="D342" s="11" t="s">
        <v>399</v>
      </c>
      <c r="E342" s="11" t="s">
        <v>43</v>
      </c>
      <c r="F342" s="12">
        <v>2406040201</v>
      </c>
      <c r="G342" s="13">
        <v>717</v>
      </c>
      <c r="H342" s="14">
        <v>5</v>
      </c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>
        <v>-1</v>
      </c>
      <c r="V342" s="15"/>
      <c r="W342" s="15"/>
      <c r="X342" s="15"/>
      <c r="Y342" s="15">
        <v>-1</v>
      </c>
      <c r="Z342" s="15"/>
      <c r="AA342" s="15"/>
      <c r="AB342" s="15"/>
      <c r="AC342" s="15">
        <f>SUM(I342:AB342)</f>
        <v>-2</v>
      </c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>
        <f t="shared" si="48"/>
        <v>0</v>
      </c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>
        <f t="shared" si="49"/>
        <v>0</v>
      </c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>
        <f t="shared" si="50"/>
        <v>0</v>
      </c>
      <c r="CO342" s="18">
        <f t="shared" si="52"/>
        <v>-2</v>
      </c>
      <c r="CP342" s="19">
        <v>50</v>
      </c>
      <c r="CQ342" s="19">
        <f t="shared" si="51"/>
        <v>48</v>
      </c>
    </row>
    <row r="343" ht="15" spans="1:95">
      <c r="A343" s="11">
        <v>341</v>
      </c>
      <c r="B343" s="11" t="s">
        <v>372</v>
      </c>
      <c r="C343" s="12" t="s">
        <v>398</v>
      </c>
      <c r="D343" s="11" t="s">
        <v>400</v>
      </c>
      <c r="E343" s="11" t="s">
        <v>43</v>
      </c>
      <c r="F343" s="12">
        <v>2406040203</v>
      </c>
      <c r="G343" s="13">
        <v>718</v>
      </c>
      <c r="H343" s="14">
        <v>1</v>
      </c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>
        <f t="shared" ref="AC343:AC368" si="55">SUM(I343:AB343)</f>
        <v>0</v>
      </c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>
        <f t="shared" si="48"/>
        <v>0</v>
      </c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>
        <f t="shared" si="49"/>
        <v>0</v>
      </c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>
        <f t="shared" si="50"/>
        <v>0</v>
      </c>
      <c r="CO343" s="18">
        <f t="shared" si="52"/>
        <v>0</v>
      </c>
      <c r="CP343" s="19">
        <v>50</v>
      </c>
      <c r="CQ343" s="19">
        <f t="shared" si="51"/>
        <v>50</v>
      </c>
    </row>
    <row r="344" ht="15" spans="1:95">
      <c r="A344" s="11">
        <v>342</v>
      </c>
      <c r="B344" s="11" t="s">
        <v>372</v>
      </c>
      <c r="C344" s="12" t="s">
        <v>398</v>
      </c>
      <c r="D344" s="11" t="s">
        <v>401</v>
      </c>
      <c r="E344" s="11" t="s">
        <v>43</v>
      </c>
      <c r="F344" s="12">
        <v>2406040204</v>
      </c>
      <c r="G344" s="13">
        <v>718</v>
      </c>
      <c r="H344" s="14">
        <v>2</v>
      </c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>
        <f t="shared" si="55"/>
        <v>0</v>
      </c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>
        <f t="shared" si="48"/>
        <v>0</v>
      </c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>
        <f t="shared" si="49"/>
        <v>0</v>
      </c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>
        <f t="shared" si="50"/>
        <v>0</v>
      </c>
      <c r="CO344" s="18">
        <f t="shared" si="52"/>
        <v>0</v>
      </c>
      <c r="CP344" s="19">
        <v>50</v>
      </c>
      <c r="CQ344" s="19">
        <f t="shared" si="51"/>
        <v>50</v>
      </c>
    </row>
    <row r="345" ht="15" spans="1:95">
      <c r="A345" s="11">
        <v>343</v>
      </c>
      <c r="B345" s="11" t="s">
        <v>372</v>
      </c>
      <c r="C345" s="12" t="s">
        <v>398</v>
      </c>
      <c r="D345" s="11" t="s">
        <v>402</v>
      </c>
      <c r="E345" s="11" t="s">
        <v>43</v>
      </c>
      <c r="F345" s="12">
        <v>2406040205</v>
      </c>
      <c r="G345" s="13">
        <v>718</v>
      </c>
      <c r="H345" s="14">
        <v>3</v>
      </c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>
        <f t="shared" si="55"/>
        <v>0</v>
      </c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>
        <f t="shared" si="48"/>
        <v>0</v>
      </c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>
        <f t="shared" si="49"/>
        <v>0</v>
      </c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>
        <f t="shared" si="50"/>
        <v>0</v>
      </c>
      <c r="CO345" s="18">
        <f t="shared" si="52"/>
        <v>0</v>
      </c>
      <c r="CP345" s="19">
        <v>50</v>
      </c>
      <c r="CQ345" s="19">
        <f t="shared" si="51"/>
        <v>50</v>
      </c>
    </row>
    <row r="346" ht="15" spans="1:95">
      <c r="A346" s="11">
        <v>344</v>
      </c>
      <c r="B346" s="11" t="s">
        <v>372</v>
      </c>
      <c r="C346" s="12" t="s">
        <v>398</v>
      </c>
      <c r="D346" s="11" t="s">
        <v>403</v>
      </c>
      <c r="E346" s="11" t="s">
        <v>43</v>
      </c>
      <c r="F346" s="12">
        <v>2406040206</v>
      </c>
      <c r="G346" s="13">
        <v>718</v>
      </c>
      <c r="H346" s="14">
        <v>4</v>
      </c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>
        <f t="shared" si="55"/>
        <v>0</v>
      </c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>
        <f t="shared" si="48"/>
        <v>0</v>
      </c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>
        <f t="shared" si="49"/>
        <v>0</v>
      </c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>
        <f t="shared" si="50"/>
        <v>0</v>
      </c>
      <c r="CO346" s="18">
        <f t="shared" si="52"/>
        <v>0</v>
      </c>
      <c r="CP346" s="19">
        <v>50</v>
      </c>
      <c r="CQ346" s="19">
        <f t="shared" si="51"/>
        <v>50</v>
      </c>
    </row>
    <row r="347" ht="15" spans="1:95">
      <c r="A347" s="11">
        <v>345</v>
      </c>
      <c r="B347" s="11" t="s">
        <v>372</v>
      </c>
      <c r="C347" s="12" t="s">
        <v>398</v>
      </c>
      <c r="D347" s="11" t="s">
        <v>404</v>
      </c>
      <c r="E347" s="11" t="s">
        <v>43</v>
      </c>
      <c r="F347" s="12">
        <v>2406040207</v>
      </c>
      <c r="G347" s="13">
        <v>718</v>
      </c>
      <c r="H347" s="14">
        <v>5</v>
      </c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>
        <f t="shared" si="55"/>
        <v>0</v>
      </c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>
        <f t="shared" si="48"/>
        <v>0</v>
      </c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>
        <f t="shared" si="49"/>
        <v>0</v>
      </c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>
        <f t="shared" si="50"/>
        <v>0</v>
      </c>
      <c r="CO347" s="18">
        <f t="shared" si="52"/>
        <v>0</v>
      </c>
      <c r="CP347" s="19">
        <v>50</v>
      </c>
      <c r="CQ347" s="19">
        <f t="shared" si="51"/>
        <v>50</v>
      </c>
    </row>
    <row r="348" ht="15" spans="1:95">
      <c r="A348" s="11">
        <v>346</v>
      </c>
      <c r="B348" s="11" t="s">
        <v>372</v>
      </c>
      <c r="C348" s="12" t="s">
        <v>398</v>
      </c>
      <c r="D348" s="11" t="s">
        <v>405</v>
      </c>
      <c r="E348" s="11" t="s">
        <v>43</v>
      </c>
      <c r="F348" s="12">
        <v>2406040208</v>
      </c>
      <c r="G348" s="13">
        <v>718</v>
      </c>
      <c r="H348" s="14">
        <v>6</v>
      </c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>
        <f t="shared" si="55"/>
        <v>0</v>
      </c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>
        <f t="shared" si="48"/>
        <v>0</v>
      </c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>
        <f t="shared" si="49"/>
        <v>0</v>
      </c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>
        <f t="shared" si="50"/>
        <v>0</v>
      </c>
      <c r="CO348" s="18">
        <f t="shared" si="52"/>
        <v>0</v>
      </c>
      <c r="CP348" s="19">
        <v>50</v>
      </c>
      <c r="CQ348" s="19">
        <f t="shared" si="51"/>
        <v>50</v>
      </c>
    </row>
    <row r="349" ht="15" spans="1:95">
      <c r="A349" s="11">
        <v>347</v>
      </c>
      <c r="B349" s="11" t="s">
        <v>372</v>
      </c>
      <c r="C349" s="12" t="s">
        <v>398</v>
      </c>
      <c r="D349" s="11" t="s">
        <v>406</v>
      </c>
      <c r="E349" s="11" t="s">
        <v>43</v>
      </c>
      <c r="F349" s="12">
        <v>2406040209</v>
      </c>
      <c r="G349" s="13">
        <v>719</v>
      </c>
      <c r="H349" s="14">
        <v>1</v>
      </c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>
        <f t="shared" si="55"/>
        <v>0</v>
      </c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>
        <f t="shared" si="48"/>
        <v>0</v>
      </c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>
        <f t="shared" si="49"/>
        <v>0</v>
      </c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>
        <f t="shared" si="50"/>
        <v>0</v>
      </c>
      <c r="CO349" s="18">
        <f t="shared" si="52"/>
        <v>0</v>
      </c>
      <c r="CP349" s="19">
        <v>50</v>
      </c>
      <c r="CQ349" s="19">
        <f t="shared" si="51"/>
        <v>50</v>
      </c>
    </row>
    <row r="350" ht="15" spans="1:95">
      <c r="A350" s="11">
        <v>348</v>
      </c>
      <c r="B350" s="11" t="s">
        <v>372</v>
      </c>
      <c r="C350" s="12" t="s">
        <v>398</v>
      </c>
      <c r="D350" s="11" t="s">
        <v>407</v>
      </c>
      <c r="E350" s="11" t="s">
        <v>43</v>
      </c>
      <c r="F350" s="12">
        <v>2406040210</v>
      </c>
      <c r="G350" s="13">
        <v>709</v>
      </c>
      <c r="H350" s="14">
        <v>6</v>
      </c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>
        <f t="shared" si="55"/>
        <v>0</v>
      </c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>
        <f t="shared" si="48"/>
        <v>0</v>
      </c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>
        <f t="shared" si="49"/>
        <v>0</v>
      </c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>
        <f t="shared" si="50"/>
        <v>0</v>
      </c>
      <c r="CO350" s="18">
        <f t="shared" si="52"/>
        <v>0</v>
      </c>
      <c r="CP350" s="19">
        <v>50</v>
      </c>
      <c r="CQ350" s="19">
        <f t="shared" si="51"/>
        <v>50</v>
      </c>
    </row>
    <row r="351" ht="15" spans="1:95">
      <c r="A351" s="11">
        <v>349</v>
      </c>
      <c r="B351" s="11" t="s">
        <v>372</v>
      </c>
      <c r="C351" s="12" t="s">
        <v>398</v>
      </c>
      <c r="D351" s="11" t="s">
        <v>408</v>
      </c>
      <c r="E351" s="11" t="s">
        <v>51</v>
      </c>
      <c r="F351" s="12">
        <v>2406040211</v>
      </c>
      <c r="G351" s="13">
        <v>834</v>
      </c>
      <c r="H351" s="14">
        <v>3</v>
      </c>
      <c r="I351" s="15"/>
      <c r="J351" s="16" t="s">
        <v>118</v>
      </c>
      <c r="K351" s="15"/>
      <c r="L351" s="15"/>
      <c r="M351" s="15"/>
      <c r="N351" s="15"/>
      <c r="O351" s="15"/>
      <c r="P351" s="15"/>
      <c r="Q351" s="15"/>
      <c r="R351" s="16" t="s">
        <v>118</v>
      </c>
      <c r="S351" s="15"/>
      <c r="T351" s="15"/>
      <c r="U351" s="15">
        <v>-1</v>
      </c>
      <c r="V351" s="15"/>
      <c r="W351" s="15"/>
      <c r="X351" s="15"/>
      <c r="Y351" s="15"/>
      <c r="Z351" s="15"/>
      <c r="AA351" s="15"/>
      <c r="AB351" s="15"/>
      <c r="AC351" s="15">
        <f t="shared" si="55"/>
        <v>-1</v>
      </c>
      <c r="AD351" s="15"/>
      <c r="AE351" s="16" t="s">
        <v>118</v>
      </c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>
        <f>SUM(AD351:AW351)-3</f>
        <v>-3</v>
      </c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>
        <f t="shared" si="49"/>
        <v>0</v>
      </c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6" t="s">
        <v>118</v>
      </c>
      <c r="CH351" s="15"/>
      <c r="CI351" s="15"/>
      <c r="CJ351" s="15"/>
      <c r="CK351" s="15"/>
      <c r="CL351" s="15"/>
      <c r="CM351" s="15"/>
      <c r="CN351" s="15">
        <f>SUM(BT351:CM351)-3</f>
        <v>-3</v>
      </c>
      <c r="CO351" s="18">
        <f t="shared" si="52"/>
        <v>-7</v>
      </c>
      <c r="CP351" s="19">
        <v>44</v>
      </c>
      <c r="CQ351" s="19">
        <f t="shared" si="51"/>
        <v>37</v>
      </c>
    </row>
    <row r="352" ht="15" spans="1:95">
      <c r="A352" s="11">
        <v>350</v>
      </c>
      <c r="B352" s="11" t="s">
        <v>372</v>
      </c>
      <c r="C352" s="12" t="s">
        <v>398</v>
      </c>
      <c r="D352" s="11" t="s">
        <v>409</v>
      </c>
      <c r="E352" s="11" t="s">
        <v>51</v>
      </c>
      <c r="F352" s="12">
        <v>2406040212</v>
      </c>
      <c r="G352" s="13">
        <v>834</v>
      </c>
      <c r="H352" s="14">
        <v>4</v>
      </c>
      <c r="I352" s="15"/>
      <c r="J352" s="16" t="s">
        <v>118</v>
      </c>
      <c r="K352" s="15"/>
      <c r="L352" s="15"/>
      <c r="M352" s="15"/>
      <c r="N352" s="15"/>
      <c r="O352" s="15"/>
      <c r="P352" s="15"/>
      <c r="Q352" s="15"/>
      <c r="R352" s="16" t="s">
        <v>118</v>
      </c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>
        <f t="shared" si="55"/>
        <v>0</v>
      </c>
      <c r="AD352" s="15"/>
      <c r="AE352" s="16" t="s">
        <v>118</v>
      </c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>
        <f t="shared" ref="AX352:AX364" si="56">SUM(AD352:AW352)-3</f>
        <v>-3</v>
      </c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>
        <f t="shared" si="49"/>
        <v>0</v>
      </c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6" t="s">
        <v>118</v>
      </c>
      <c r="CH352" s="15"/>
      <c r="CI352" s="15"/>
      <c r="CJ352" s="15"/>
      <c r="CK352" s="15"/>
      <c r="CL352" s="15"/>
      <c r="CM352" s="15"/>
      <c r="CN352" s="15">
        <f>SUM(BT352:CM352)-3</f>
        <v>-3</v>
      </c>
      <c r="CO352" s="18">
        <f t="shared" si="52"/>
        <v>-6</v>
      </c>
      <c r="CP352" s="19">
        <v>43</v>
      </c>
      <c r="CQ352" s="19">
        <f t="shared" si="51"/>
        <v>37</v>
      </c>
    </row>
    <row r="353" ht="15" spans="1:95">
      <c r="A353" s="11">
        <v>351</v>
      </c>
      <c r="B353" s="11" t="s">
        <v>372</v>
      </c>
      <c r="C353" s="12" t="s">
        <v>398</v>
      </c>
      <c r="D353" s="11" t="s">
        <v>410</v>
      </c>
      <c r="E353" s="11" t="s">
        <v>51</v>
      </c>
      <c r="F353" s="12">
        <v>2406040213</v>
      </c>
      <c r="G353" s="13">
        <v>834</v>
      </c>
      <c r="H353" s="14">
        <v>5</v>
      </c>
      <c r="I353" s="15"/>
      <c r="J353" s="16" t="s">
        <v>118</v>
      </c>
      <c r="K353" s="15"/>
      <c r="L353" s="15"/>
      <c r="M353" s="15"/>
      <c r="N353" s="15"/>
      <c r="O353" s="15"/>
      <c r="P353" s="15"/>
      <c r="Q353" s="15"/>
      <c r="R353" s="16" t="s">
        <v>118</v>
      </c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>
        <f t="shared" si="55"/>
        <v>0</v>
      </c>
      <c r="AD353" s="15"/>
      <c r="AE353" s="16" t="s">
        <v>118</v>
      </c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>
        <f t="shared" si="56"/>
        <v>-3</v>
      </c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>
        <f t="shared" si="49"/>
        <v>0</v>
      </c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6" t="s">
        <v>118</v>
      </c>
      <c r="CH353" s="15"/>
      <c r="CI353" s="15"/>
      <c r="CJ353" s="15"/>
      <c r="CK353" s="15"/>
      <c r="CL353" s="15"/>
      <c r="CM353" s="15"/>
      <c r="CN353" s="15">
        <f>SUM(BT353:CM353)-3</f>
        <v>-3</v>
      </c>
      <c r="CO353" s="18">
        <f t="shared" si="52"/>
        <v>-6</v>
      </c>
      <c r="CP353" s="19">
        <v>43</v>
      </c>
      <c r="CQ353" s="19">
        <f t="shared" si="51"/>
        <v>37</v>
      </c>
    </row>
    <row r="354" ht="15" spans="1:95">
      <c r="A354" s="11">
        <v>352</v>
      </c>
      <c r="B354" s="11" t="s">
        <v>372</v>
      </c>
      <c r="C354" s="12" t="s">
        <v>398</v>
      </c>
      <c r="D354" s="11" t="s">
        <v>411</v>
      </c>
      <c r="E354" s="11" t="s">
        <v>51</v>
      </c>
      <c r="F354" s="12">
        <v>2406040214</v>
      </c>
      <c r="G354" s="13">
        <v>834</v>
      </c>
      <c r="H354" s="14">
        <v>6</v>
      </c>
      <c r="I354" s="15"/>
      <c r="J354" s="16" t="s">
        <v>118</v>
      </c>
      <c r="K354" s="15"/>
      <c r="L354" s="15"/>
      <c r="M354" s="15"/>
      <c r="N354" s="15"/>
      <c r="O354" s="15"/>
      <c r="P354" s="15"/>
      <c r="Q354" s="15"/>
      <c r="R354" s="16" t="s">
        <v>118</v>
      </c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>
        <f t="shared" si="55"/>
        <v>0</v>
      </c>
      <c r="AD354" s="15"/>
      <c r="AE354" s="16" t="s">
        <v>118</v>
      </c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>
        <f t="shared" si="56"/>
        <v>-3</v>
      </c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>
        <f t="shared" si="49"/>
        <v>0</v>
      </c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6" t="s">
        <v>118</v>
      </c>
      <c r="CH354" s="15"/>
      <c r="CI354" s="15"/>
      <c r="CJ354" s="15"/>
      <c r="CK354" s="15"/>
      <c r="CL354" s="15"/>
      <c r="CM354" s="15"/>
      <c r="CN354" s="15">
        <f>SUM(BT354:CM354)-3</f>
        <v>-3</v>
      </c>
      <c r="CO354" s="18">
        <f t="shared" si="52"/>
        <v>-6</v>
      </c>
      <c r="CP354" s="19">
        <v>44</v>
      </c>
      <c r="CQ354" s="19">
        <f t="shared" si="51"/>
        <v>38</v>
      </c>
    </row>
    <row r="355" ht="15" spans="1:95">
      <c r="A355" s="11">
        <v>353</v>
      </c>
      <c r="B355" s="11" t="s">
        <v>372</v>
      </c>
      <c r="C355" s="12" t="s">
        <v>398</v>
      </c>
      <c r="D355" s="11" t="s">
        <v>412</v>
      </c>
      <c r="E355" s="11" t="s">
        <v>51</v>
      </c>
      <c r="F355" s="12">
        <v>2406040215</v>
      </c>
      <c r="G355" s="13">
        <v>835</v>
      </c>
      <c r="H355" s="14">
        <v>1</v>
      </c>
      <c r="I355" s="15"/>
      <c r="J355" s="16" t="s">
        <v>118</v>
      </c>
      <c r="K355" s="15"/>
      <c r="L355" s="15"/>
      <c r="M355" s="15"/>
      <c r="N355" s="15"/>
      <c r="O355" s="15"/>
      <c r="P355" s="15"/>
      <c r="Q355" s="15"/>
      <c r="R355" s="16" t="s">
        <v>118</v>
      </c>
      <c r="S355" s="15"/>
      <c r="T355" s="15"/>
      <c r="U355" s="15"/>
      <c r="V355" s="15"/>
      <c r="W355" s="15"/>
      <c r="X355" s="15"/>
      <c r="Y355" s="15"/>
      <c r="Z355" s="16" t="s">
        <v>118</v>
      </c>
      <c r="AA355" s="15"/>
      <c r="AB355" s="15"/>
      <c r="AC355" s="15">
        <f t="shared" ref="AC355:AC360" si="57">SUM(I355:AB355)-3</f>
        <v>-3</v>
      </c>
      <c r="AD355" s="15"/>
      <c r="AE355" s="16" t="s">
        <v>118</v>
      </c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>
        <f t="shared" si="56"/>
        <v>-3</v>
      </c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>
        <f t="shared" si="49"/>
        <v>0</v>
      </c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>
        <f t="shared" si="50"/>
        <v>0</v>
      </c>
      <c r="CO355" s="18">
        <f t="shared" si="52"/>
        <v>-6</v>
      </c>
      <c r="CP355" s="19">
        <v>50</v>
      </c>
      <c r="CQ355" s="19">
        <f t="shared" si="51"/>
        <v>44</v>
      </c>
    </row>
    <row r="356" ht="15" spans="1:95">
      <c r="A356" s="11">
        <v>354</v>
      </c>
      <c r="B356" s="11" t="s">
        <v>372</v>
      </c>
      <c r="C356" s="12" t="s">
        <v>398</v>
      </c>
      <c r="D356" s="11" t="s">
        <v>413</v>
      </c>
      <c r="E356" s="11" t="s">
        <v>51</v>
      </c>
      <c r="F356" s="12">
        <v>2406040216</v>
      </c>
      <c r="G356" s="13">
        <v>835</v>
      </c>
      <c r="H356" s="14">
        <v>2</v>
      </c>
      <c r="I356" s="15"/>
      <c r="J356" s="16" t="s">
        <v>118</v>
      </c>
      <c r="K356" s="15"/>
      <c r="L356" s="15"/>
      <c r="M356" s="15"/>
      <c r="N356" s="15"/>
      <c r="O356" s="15"/>
      <c r="P356" s="15"/>
      <c r="Q356" s="15"/>
      <c r="R356" s="16" t="s">
        <v>118</v>
      </c>
      <c r="S356" s="15"/>
      <c r="T356" s="15"/>
      <c r="U356" s="15"/>
      <c r="V356" s="15"/>
      <c r="W356" s="15"/>
      <c r="X356" s="15"/>
      <c r="Y356" s="15"/>
      <c r="Z356" s="16" t="s">
        <v>118</v>
      </c>
      <c r="AA356" s="15"/>
      <c r="AB356" s="15"/>
      <c r="AC356" s="15">
        <f t="shared" si="57"/>
        <v>-3</v>
      </c>
      <c r="AD356" s="15"/>
      <c r="AE356" s="16" t="s">
        <v>118</v>
      </c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>
        <f t="shared" si="56"/>
        <v>-3</v>
      </c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>
        <f t="shared" si="49"/>
        <v>0</v>
      </c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>
        <f t="shared" si="50"/>
        <v>0</v>
      </c>
      <c r="CO356" s="18">
        <f t="shared" si="52"/>
        <v>-6</v>
      </c>
      <c r="CP356" s="19">
        <v>50</v>
      </c>
      <c r="CQ356" s="19">
        <f t="shared" si="51"/>
        <v>44</v>
      </c>
    </row>
    <row r="357" ht="15" spans="1:95">
      <c r="A357" s="11">
        <v>355</v>
      </c>
      <c r="B357" s="11" t="s">
        <v>372</v>
      </c>
      <c r="C357" s="12" t="s">
        <v>398</v>
      </c>
      <c r="D357" s="11" t="s">
        <v>414</v>
      </c>
      <c r="E357" s="11" t="s">
        <v>51</v>
      </c>
      <c r="F357" s="12">
        <v>2406040217</v>
      </c>
      <c r="G357" s="13">
        <v>835</v>
      </c>
      <c r="H357" s="14">
        <v>3</v>
      </c>
      <c r="I357" s="15"/>
      <c r="J357" s="16" t="s">
        <v>118</v>
      </c>
      <c r="K357" s="15"/>
      <c r="L357" s="15"/>
      <c r="M357" s="15"/>
      <c r="N357" s="15"/>
      <c r="O357" s="15"/>
      <c r="P357" s="15"/>
      <c r="Q357" s="15"/>
      <c r="R357" s="16" t="s">
        <v>118</v>
      </c>
      <c r="S357" s="15"/>
      <c r="T357" s="15"/>
      <c r="U357" s="15"/>
      <c r="V357" s="15"/>
      <c r="W357" s="15"/>
      <c r="X357" s="15"/>
      <c r="Y357" s="15"/>
      <c r="Z357" s="16" t="s">
        <v>118</v>
      </c>
      <c r="AA357" s="15"/>
      <c r="AB357" s="15"/>
      <c r="AC357" s="15">
        <f t="shared" si="57"/>
        <v>-3</v>
      </c>
      <c r="AD357" s="15"/>
      <c r="AE357" s="16" t="s">
        <v>118</v>
      </c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>
        <f t="shared" si="56"/>
        <v>-3</v>
      </c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>
        <f t="shared" si="49"/>
        <v>0</v>
      </c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>
        <f t="shared" si="50"/>
        <v>0</v>
      </c>
      <c r="CO357" s="18">
        <f t="shared" si="52"/>
        <v>-6</v>
      </c>
      <c r="CP357" s="19">
        <v>50</v>
      </c>
      <c r="CQ357" s="19">
        <f t="shared" si="51"/>
        <v>44</v>
      </c>
    </row>
    <row r="358" ht="15" spans="1:95">
      <c r="A358" s="11">
        <v>356</v>
      </c>
      <c r="B358" s="11" t="s">
        <v>372</v>
      </c>
      <c r="C358" s="12" t="s">
        <v>398</v>
      </c>
      <c r="D358" s="11" t="s">
        <v>415</v>
      </c>
      <c r="E358" s="11" t="s">
        <v>51</v>
      </c>
      <c r="F358" s="12">
        <v>2406040218</v>
      </c>
      <c r="G358" s="13">
        <v>835</v>
      </c>
      <c r="H358" s="14">
        <v>4</v>
      </c>
      <c r="I358" s="15"/>
      <c r="J358" s="16" t="s">
        <v>118</v>
      </c>
      <c r="K358" s="15"/>
      <c r="L358" s="15"/>
      <c r="M358" s="15"/>
      <c r="N358" s="15"/>
      <c r="O358" s="15"/>
      <c r="P358" s="15"/>
      <c r="Q358" s="15"/>
      <c r="R358" s="16" t="s">
        <v>118</v>
      </c>
      <c r="S358" s="15"/>
      <c r="T358" s="15"/>
      <c r="U358" s="15"/>
      <c r="V358" s="15"/>
      <c r="W358" s="15"/>
      <c r="X358" s="15"/>
      <c r="Y358" s="15"/>
      <c r="Z358" s="16" t="s">
        <v>118</v>
      </c>
      <c r="AA358" s="15"/>
      <c r="AB358" s="15"/>
      <c r="AC358" s="15">
        <f t="shared" si="57"/>
        <v>-3</v>
      </c>
      <c r="AD358" s="15"/>
      <c r="AE358" s="16" t="s">
        <v>118</v>
      </c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>
        <f t="shared" si="56"/>
        <v>-3</v>
      </c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>
        <f t="shared" si="49"/>
        <v>0</v>
      </c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>
        <f t="shared" si="50"/>
        <v>0</v>
      </c>
      <c r="CO358" s="18">
        <f t="shared" si="52"/>
        <v>-6</v>
      </c>
      <c r="CP358" s="19">
        <v>50</v>
      </c>
      <c r="CQ358" s="19">
        <f t="shared" si="51"/>
        <v>44</v>
      </c>
    </row>
    <row r="359" ht="15" spans="1:95">
      <c r="A359" s="11">
        <v>357</v>
      </c>
      <c r="B359" s="11" t="s">
        <v>372</v>
      </c>
      <c r="C359" s="12" t="s">
        <v>398</v>
      </c>
      <c r="D359" s="11" t="s">
        <v>416</v>
      </c>
      <c r="E359" s="11" t="s">
        <v>51</v>
      </c>
      <c r="F359" s="12">
        <v>2406040219</v>
      </c>
      <c r="G359" s="13">
        <v>835</v>
      </c>
      <c r="H359" s="14">
        <v>5</v>
      </c>
      <c r="I359" s="15"/>
      <c r="J359" s="16" t="s">
        <v>118</v>
      </c>
      <c r="K359" s="15"/>
      <c r="L359" s="15"/>
      <c r="M359" s="15"/>
      <c r="N359" s="15"/>
      <c r="O359" s="15"/>
      <c r="P359" s="15"/>
      <c r="Q359" s="15"/>
      <c r="R359" s="16" t="s">
        <v>118</v>
      </c>
      <c r="S359" s="15"/>
      <c r="T359" s="15"/>
      <c r="U359" s="15"/>
      <c r="V359" s="15"/>
      <c r="W359" s="15"/>
      <c r="X359" s="15"/>
      <c r="Y359" s="15"/>
      <c r="Z359" s="16" t="s">
        <v>118</v>
      </c>
      <c r="AA359" s="15"/>
      <c r="AB359" s="15"/>
      <c r="AC359" s="15">
        <f t="shared" si="57"/>
        <v>-3</v>
      </c>
      <c r="AD359" s="15"/>
      <c r="AE359" s="16" t="s">
        <v>118</v>
      </c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>
        <f t="shared" si="56"/>
        <v>-3</v>
      </c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>
        <f t="shared" si="49"/>
        <v>0</v>
      </c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>
        <f t="shared" si="50"/>
        <v>0</v>
      </c>
      <c r="CO359" s="18">
        <f t="shared" si="52"/>
        <v>-6</v>
      </c>
      <c r="CP359" s="19">
        <v>50</v>
      </c>
      <c r="CQ359" s="19">
        <f t="shared" si="51"/>
        <v>44</v>
      </c>
    </row>
    <row r="360" ht="15" spans="1:95">
      <c r="A360" s="11">
        <v>358</v>
      </c>
      <c r="B360" s="11" t="s">
        <v>372</v>
      </c>
      <c r="C360" s="12" t="s">
        <v>398</v>
      </c>
      <c r="D360" s="11" t="s">
        <v>417</v>
      </c>
      <c r="E360" s="11" t="s">
        <v>51</v>
      </c>
      <c r="F360" s="12">
        <v>2406040220</v>
      </c>
      <c r="G360" s="13">
        <v>835</v>
      </c>
      <c r="H360" s="14">
        <v>6</v>
      </c>
      <c r="I360" s="15"/>
      <c r="J360" s="16" t="s">
        <v>118</v>
      </c>
      <c r="K360" s="15"/>
      <c r="L360" s="15"/>
      <c r="M360" s="15"/>
      <c r="N360" s="15"/>
      <c r="O360" s="15"/>
      <c r="P360" s="15"/>
      <c r="Q360" s="15"/>
      <c r="R360" s="16" t="s">
        <v>118</v>
      </c>
      <c r="S360" s="15"/>
      <c r="T360" s="15"/>
      <c r="U360" s="15"/>
      <c r="V360" s="15"/>
      <c r="W360" s="15"/>
      <c r="X360" s="15"/>
      <c r="Y360" s="15"/>
      <c r="Z360" s="16" t="s">
        <v>118</v>
      </c>
      <c r="AA360" s="15"/>
      <c r="AB360" s="15"/>
      <c r="AC360" s="15">
        <f t="shared" si="57"/>
        <v>-3</v>
      </c>
      <c r="AD360" s="15"/>
      <c r="AE360" s="16" t="s">
        <v>118</v>
      </c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>
        <f t="shared" si="56"/>
        <v>-3</v>
      </c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>
        <f t="shared" si="49"/>
        <v>0</v>
      </c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>
        <f t="shared" si="50"/>
        <v>0</v>
      </c>
      <c r="CO360" s="18">
        <f t="shared" si="52"/>
        <v>-6</v>
      </c>
      <c r="CP360" s="19">
        <v>50</v>
      </c>
      <c r="CQ360" s="19">
        <f t="shared" si="51"/>
        <v>44</v>
      </c>
    </row>
    <row r="361" ht="15" spans="1:95">
      <c r="A361" s="11">
        <v>359</v>
      </c>
      <c r="B361" s="11" t="s">
        <v>372</v>
      </c>
      <c r="C361" s="12" t="s">
        <v>398</v>
      </c>
      <c r="D361" s="11" t="s">
        <v>418</v>
      </c>
      <c r="E361" s="11" t="s">
        <v>51</v>
      </c>
      <c r="F361" s="12">
        <v>2406040221</v>
      </c>
      <c r="G361" s="13">
        <v>822</v>
      </c>
      <c r="H361" s="14">
        <v>1</v>
      </c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>
        <f t="shared" si="55"/>
        <v>0</v>
      </c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6" t="s">
        <v>118</v>
      </c>
      <c r="AR361" s="15"/>
      <c r="AS361" s="15"/>
      <c r="AT361" s="15"/>
      <c r="AU361" s="15"/>
      <c r="AV361" s="15"/>
      <c r="AW361" s="15"/>
      <c r="AX361" s="15">
        <f t="shared" si="56"/>
        <v>-3</v>
      </c>
      <c r="AY361" s="15"/>
      <c r="AZ361" s="16" t="s">
        <v>44</v>
      </c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>
        <f>SUM(AY361:BR361)+3</f>
        <v>3</v>
      </c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>
        <f t="shared" si="50"/>
        <v>0</v>
      </c>
      <c r="CO361" s="18">
        <f t="shared" si="52"/>
        <v>0</v>
      </c>
      <c r="CP361" s="19">
        <v>50</v>
      </c>
      <c r="CQ361" s="19">
        <f t="shared" si="51"/>
        <v>50</v>
      </c>
    </row>
    <row r="362" ht="15" spans="1:95">
      <c r="A362" s="11">
        <v>360</v>
      </c>
      <c r="B362" s="11" t="s">
        <v>372</v>
      </c>
      <c r="C362" s="12" t="s">
        <v>398</v>
      </c>
      <c r="D362" s="11" t="s">
        <v>419</v>
      </c>
      <c r="E362" s="11" t="s">
        <v>51</v>
      </c>
      <c r="F362" s="12">
        <v>2406040222</v>
      </c>
      <c r="G362" s="13">
        <v>822</v>
      </c>
      <c r="H362" s="14">
        <v>2</v>
      </c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>
        <v>-1</v>
      </c>
      <c r="Z362" s="15"/>
      <c r="AA362" s="15"/>
      <c r="AB362" s="15"/>
      <c r="AC362" s="15">
        <f t="shared" si="55"/>
        <v>-1</v>
      </c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6" t="s">
        <v>118</v>
      </c>
      <c r="AR362" s="15"/>
      <c r="AS362" s="15"/>
      <c r="AT362" s="15"/>
      <c r="AU362" s="15"/>
      <c r="AV362" s="15"/>
      <c r="AW362" s="15"/>
      <c r="AX362" s="15">
        <f t="shared" si="56"/>
        <v>-3</v>
      </c>
      <c r="AY362" s="15"/>
      <c r="AZ362" s="16" t="s">
        <v>44</v>
      </c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>
        <f>SUM(AY362:BR362)+3</f>
        <v>3</v>
      </c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>
        <v>-2</v>
      </c>
      <c r="CL362" s="15"/>
      <c r="CM362" s="15"/>
      <c r="CN362" s="15">
        <f t="shared" si="50"/>
        <v>-2</v>
      </c>
      <c r="CO362" s="18">
        <f t="shared" si="52"/>
        <v>-3</v>
      </c>
      <c r="CP362" s="19">
        <v>50</v>
      </c>
      <c r="CQ362" s="19">
        <f t="shared" si="51"/>
        <v>47</v>
      </c>
    </row>
    <row r="363" ht="15" spans="1:95">
      <c r="A363" s="11">
        <v>361</v>
      </c>
      <c r="B363" s="11" t="s">
        <v>372</v>
      </c>
      <c r="C363" s="12" t="s">
        <v>398</v>
      </c>
      <c r="D363" s="11" t="s">
        <v>420</v>
      </c>
      <c r="E363" s="11" t="s">
        <v>51</v>
      </c>
      <c r="F363" s="12">
        <v>2406040224</v>
      </c>
      <c r="G363" s="13">
        <v>822</v>
      </c>
      <c r="H363" s="14">
        <v>3</v>
      </c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>
        <f t="shared" si="55"/>
        <v>0</v>
      </c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6" t="s">
        <v>118</v>
      </c>
      <c r="AR363" s="15"/>
      <c r="AS363" s="15"/>
      <c r="AT363" s="15"/>
      <c r="AU363" s="15"/>
      <c r="AV363" s="15"/>
      <c r="AW363" s="15"/>
      <c r="AX363" s="15">
        <f t="shared" si="56"/>
        <v>-3</v>
      </c>
      <c r="AY363" s="15"/>
      <c r="AZ363" s="16" t="s">
        <v>44</v>
      </c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>
        <f>SUM(AY363:BR363)+3</f>
        <v>3</v>
      </c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>
        <f t="shared" si="50"/>
        <v>0</v>
      </c>
      <c r="CO363" s="18">
        <f t="shared" si="52"/>
        <v>0</v>
      </c>
      <c r="CP363" s="19">
        <v>50</v>
      </c>
      <c r="CQ363" s="19">
        <f t="shared" si="51"/>
        <v>50</v>
      </c>
    </row>
    <row r="364" ht="15" spans="1:95">
      <c r="A364" s="11">
        <v>362</v>
      </c>
      <c r="B364" s="11" t="s">
        <v>372</v>
      </c>
      <c r="C364" s="12" t="s">
        <v>398</v>
      </c>
      <c r="D364" s="11" t="s">
        <v>421</v>
      </c>
      <c r="E364" s="11" t="s">
        <v>51</v>
      </c>
      <c r="F364" s="12">
        <v>2406040225</v>
      </c>
      <c r="G364" s="13">
        <v>822</v>
      </c>
      <c r="H364" s="14">
        <v>4</v>
      </c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>
        <f t="shared" si="55"/>
        <v>0</v>
      </c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6" t="s">
        <v>118</v>
      </c>
      <c r="AR364" s="15"/>
      <c r="AS364" s="15"/>
      <c r="AT364" s="15"/>
      <c r="AU364" s="15"/>
      <c r="AV364" s="15"/>
      <c r="AW364" s="15"/>
      <c r="AX364" s="15">
        <f t="shared" si="56"/>
        <v>-3</v>
      </c>
      <c r="AY364" s="15"/>
      <c r="AZ364" s="16" t="s">
        <v>44</v>
      </c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>
        <f>SUM(AY364:BR364)+3</f>
        <v>3</v>
      </c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>
        <f t="shared" si="50"/>
        <v>0</v>
      </c>
      <c r="CO364" s="18">
        <f t="shared" si="52"/>
        <v>0</v>
      </c>
      <c r="CP364" s="19">
        <v>50</v>
      </c>
      <c r="CQ364" s="19">
        <f t="shared" si="51"/>
        <v>50</v>
      </c>
    </row>
    <row r="365" ht="15" spans="1:95">
      <c r="A365" s="11">
        <v>363</v>
      </c>
      <c r="B365" s="11" t="s">
        <v>40</v>
      </c>
      <c r="C365" s="11" t="s">
        <v>104</v>
      </c>
      <c r="D365" s="11" t="s">
        <v>422</v>
      </c>
      <c r="E365" s="11" t="s">
        <v>51</v>
      </c>
      <c r="F365" s="12" t="s">
        <v>423</v>
      </c>
      <c r="G365" s="12" t="s">
        <v>424</v>
      </c>
      <c r="H365" s="22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>
        <f t="shared" si="55"/>
        <v>0</v>
      </c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>
        <f t="shared" si="48"/>
        <v>0</v>
      </c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>
        <f t="shared" si="49"/>
        <v>0</v>
      </c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>
        <f t="shared" si="50"/>
        <v>0</v>
      </c>
      <c r="CO365" s="18">
        <f t="shared" si="52"/>
        <v>0</v>
      </c>
      <c r="CP365" s="19">
        <v>50</v>
      </c>
      <c r="CQ365" s="19">
        <f t="shared" si="51"/>
        <v>50</v>
      </c>
    </row>
    <row r="366" ht="15" spans="1:95">
      <c r="A366" s="11">
        <v>364</v>
      </c>
      <c r="B366" s="11" t="s">
        <v>372</v>
      </c>
      <c r="C366" s="11" t="s">
        <v>373</v>
      </c>
      <c r="D366" s="11" t="s">
        <v>425</v>
      </c>
      <c r="E366" s="11" t="s">
        <v>51</v>
      </c>
      <c r="F366" s="12" t="s">
        <v>426</v>
      </c>
      <c r="G366" s="12" t="s">
        <v>427</v>
      </c>
      <c r="H366" s="22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>
        <f t="shared" si="55"/>
        <v>0</v>
      </c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>
        <f t="shared" si="48"/>
        <v>0</v>
      </c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>
        <f t="shared" si="49"/>
        <v>0</v>
      </c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>
        <f t="shared" si="50"/>
        <v>0</v>
      </c>
      <c r="CO366" s="18">
        <f t="shared" si="52"/>
        <v>0</v>
      </c>
      <c r="CP366" s="19">
        <v>50</v>
      </c>
      <c r="CQ366" s="19">
        <f t="shared" si="51"/>
        <v>50</v>
      </c>
    </row>
    <row r="367" ht="15" spans="1:95">
      <c r="A367" s="11">
        <v>365</v>
      </c>
      <c r="B367" s="11" t="s">
        <v>197</v>
      </c>
      <c r="C367" s="11" t="s">
        <v>226</v>
      </c>
      <c r="D367" s="11" t="s">
        <v>428</v>
      </c>
      <c r="E367" s="11" t="s">
        <v>51</v>
      </c>
      <c r="F367" s="12" t="s">
        <v>429</v>
      </c>
      <c r="G367" s="12"/>
      <c r="H367" s="22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>
        <f t="shared" si="55"/>
        <v>0</v>
      </c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>
        <f t="shared" si="48"/>
        <v>0</v>
      </c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>
        <f t="shared" si="49"/>
        <v>0</v>
      </c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>
        <f t="shared" si="50"/>
        <v>0</v>
      </c>
      <c r="CO367" s="18">
        <f t="shared" si="52"/>
        <v>0</v>
      </c>
      <c r="CP367" s="19">
        <v>50</v>
      </c>
      <c r="CQ367" s="19">
        <f t="shared" si="51"/>
        <v>50</v>
      </c>
    </row>
  </sheetData>
  <autoFilter xmlns:etc="http://www.wps.cn/officeDocument/2017/etCustomData" ref="A3:CQ367" etc:filterBottomFollowUsedRange="0">
    <extLst/>
  </autoFilter>
  <mergeCells count="36">
    <mergeCell ref="I1:CQ1"/>
    <mergeCell ref="I2:L2"/>
    <mergeCell ref="M2:P2"/>
    <mergeCell ref="Q2:T2"/>
    <mergeCell ref="U2:X2"/>
    <mergeCell ref="Y2:AB2"/>
    <mergeCell ref="AD2:AG2"/>
    <mergeCell ref="AH2:AK2"/>
    <mergeCell ref="AL2:AO2"/>
    <mergeCell ref="AP2:AS2"/>
    <mergeCell ref="AT2:AW2"/>
    <mergeCell ref="AY2:BB2"/>
    <mergeCell ref="BC2:BF2"/>
    <mergeCell ref="BG2:BJ2"/>
    <mergeCell ref="BK2:BN2"/>
    <mergeCell ref="BO2:BR2"/>
    <mergeCell ref="BT2:BW2"/>
    <mergeCell ref="BX2:CA2"/>
    <mergeCell ref="CB2:CE2"/>
    <mergeCell ref="CF2:CI2"/>
    <mergeCell ref="CJ2:CM2"/>
    <mergeCell ref="A1:A3"/>
    <mergeCell ref="B1:B3"/>
    <mergeCell ref="C1:C3"/>
    <mergeCell ref="D1:D3"/>
    <mergeCell ref="E1:E3"/>
    <mergeCell ref="F1:F3"/>
    <mergeCell ref="G1:G3"/>
    <mergeCell ref="H1:H3"/>
    <mergeCell ref="AC2:AC3"/>
    <mergeCell ref="AX2:AX3"/>
    <mergeCell ref="BS2:BS3"/>
    <mergeCell ref="CN2:CN3"/>
    <mergeCell ref="CO2:CO3"/>
    <mergeCell ref="CP2:CP3"/>
    <mergeCell ref="CQ2:C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我对你印象深刻</cp:lastModifiedBy>
  <dcterms:created xsi:type="dcterms:W3CDTF">2024-12-10T01:04:00Z</dcterms:created>
  <dcterms:modified xsi:type="dcterms:W3CDTF">2024-12-10T03:11:21Z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2B50AB9A11B140EDAEA04F4172F64031_11</vt:lpwstr>
  </property>
  <property fmtid="{D5CDD505-2E9C-101B-9397-08002B2CF9AE}" pid="3" name="KSOProductBuildVer">
    <vt:lpwstr>2052-12.1.0.19302</vt:lpwstr>
  </property>
</Properties>
</file>